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glón 1" sheetId="1" r:id="rId5"/>
    <sheet state="visible" name="Renglón 2" sheetId="2" r:id="rId6"/>
    <sheet state="hidden" name="TABLAS PLIEGO" sheetId="3" r:id="rId7"/>
  </sheets>
  <definedNames/>
  <calcPr/>
</workbook>
</file>

<file path=xl/sharedStrings.xml><?xml version="1.0" encoding="utf-8"?>
<sst xmlns="http://schemas.openxmlformats.org/spreadsheetml/2006/main" count="944" uniqueCount="578">
  <si>
    <t>ID NECTA</t>
  </si>
  <si>
    <t>REF. Luján</t>
  </si>
  <si>
    <t>Necesidad actual</t>
  </si>
  <si>
    <t>Latitud</t>
  </si>
  <si>
    <t>Longitud</t>
  </si>
  <si>
    <t>Nombre</t>
  </si>
  <si>
    <t xml:space="preserve">Tecnología </t>
  </si>
  <si>
    <t>SLA
atención</t>
  </si>
  <si>
    <t xml:space="preserve">Instal. Gabinete
[USD] </t>
  </si>
  <si>
    <t>10 Mbps 
[USD]</t>
  </si>
  <si>
    <t>50 Mbps 
[USD]</t>
  </si>
  <si>
    <t>100 Mbps
[USD]</t>
  </si>
  <si>
    <t>150 Mbps
[USD]</t>
  </si>
  <si>
    <t>200 Mbps
[USD]</t>
  </si>
  <si>
    <t>LJ-0001</t>
  </si>
  <si>
    <t>100Mbps</t>
  </si>
  <si>
    <t xml:space="preserve"> -32.961097</t>
  </si>
  <si>
    <t>-68.8443374</t>
  </si>
  <si>
    <t>PLAZA LOYOLA</t>
  </si>
  <si>
    <t>12x5</t>
  </si>
  <si>
    <t>LJ-0002</t>
  </si>
  <si>
    <t>10 Mpbs</t>
  </si>
  <si>
    <t xml:space="preserve"> -32.9621616</t>
  </si>
  <si>
    <t>-68.8416725</t>
  </si>
  <si>
    <t>LOS OLIVOS</t>
  </si>
  <si>
    <t>LJ-0003</t>
  </si>
  <si>
    <t xml:space="preserve"> -32.9673157</t>
  </si>
  <si>
    <t>-68.8517781</t>
  </si>
  <si>
    <t>PLAZA BEGHIN</t>
  </si>
  <si>
    <t>LJ-0004</t>
  </si>
  <si>
    <t xml:space="preserve"> -32.9658454</t>
  </si>
  <si>
    <t>-68.8641585</t>
  </si>
  <si>
    <t>PLAZA DEL HUERTO</t>
  </si>
  <si>
    <t>LJ-0005</t>
  </si>
  <si>
    <t xml:space="preserve"> -32.97563</t>
  </si>
  <si>
    <t>-68.8391463</t>
  </si>
  <si>
    <t>PARQUE UNIVERSITARIO</t>
  </si>
  <si>
    <t>LJ-0006</t>
  </si>
  <si>
    <t xml:space="preserve"> -32.9762468</t>
  </si>
  <si>
    <t>-68.8528484</t>
  </si>
  <si>
    <t>21 DE JULIO</t>
  </si>
  <si>
    <t>LJ-0007</t>
  </si>
  <si>
    <t xml:space="preserve"> -32.9822803</t>
  </si>
  <si>
    <t>-68.8545776</t>
  </si>
  <si>
    <t>LAS GLICINAS</t>
  </si>
  <si>
    <t>LJ-0008</t>
  </si>
  <si>
    <t xml:space="preserve"> -32.9891649</t>
  </si>
  <si>
    <t>-68.8577991</t>
  </si>
  <si>
    <t>MUTUAL YPF</t>
  </si>
  <si>
    <t>LJ-0009</t>
  </si>
  <si>
    <t xml:space="preserve"> -32.9844694</t>
  </si>
  <si>
    <t>-68.8904978</t>
  </si>
  <si>
    <t>PLAZA CARLOS LEVI</t>
  </si>
  <si>
    <t>LJ-0010</t>
  </si>
  <si>
    <t xml:space="preserve"> -32.9983699</t>
  </si>
  <si>
    <t>-68.8701364</t>
  </si>
  <si>
    <t>LOS CASTAÑOS</t>
  </si>
  <si>
    <t>LJ-0011</t>
  </si>
  <si>
    <t xml:space="preserve"> -33.006472</t>
  </si>
  <si>
    <t>-68.8650249</t>
  </si>
  <si>
    <t>FADER</t>
  </si>
  <si>
    <t>LJ-0012</t>
  </si>
  <si>
    <t xml:space="preserve"> -33.0096222</t>
  </si>
  <si>
    <t>-68.8643197</t>
  </si>
  <si>
    <t>PLAZA BARRIO PARQUE DRUMMOND</t>
  </si>
  <si>
    <t>LJ-0013</t>
  </si>
  <si>
    <t xml:space="preserve"> -33.0144088</t>
  </si>
  <si>
    <t>-68.8584542</t>
  </si>
  <si>
    <t>ALTOS DRUMMOND</t>
  </si>
  <si>
    <t>LJ-0014</t>
  </si>
  <si>
    <t xml:space="preserve"> -33.2076947</t>
  </si>
  <si>
    <t>-68.8902015</t>
  </si>
  <si>
    <t>PLAZA UGARTECHE</t>
  </si>
  <si>
    <t>LJ-0015</t>
  </si>
  <si>
    <t xml:space="preserve"> -33.2003631</t>
  </si>
  <si>
    <t>-68.8927915</t>
  </si>
  <si>
    <t>NOCETTI</t>
  </si>
  <si>
    <t>LJ-0016</t>
  </si>
  <si>
    <t xml:space="preserve"> -33.11535</t>
  </si>
  <si>
    <t>-68.8882257</t>
  </si>
  <si>
    <t>PLAZA AGRELO</t>
  </si>
  <si>
    <t>LJ-0017</t>
  </si>
  <si>
    <t xml:space="preserve"> -33.0947285</t>
  </si>
  <si>
    <t>-68.8878387</t>
  </si>
  <si>
    <t>JUAN PABLO II</t>
  </si>
  <si>
    <t>LJ-0018</t>
  </si>
  <si>
    <t xml:space="preserve"> -33.0781366</t>
  </si>
  <si>
    <t>-68.9146469</t>
  </si>
  <si>
    <t>PERDRIEL IV</t>
  </si>
  <si>
    <t>LJ-0019</t>
  </si>
  <si>
    <t xml:space="preserve"> -33.0675706</t>
  </si>
  <si>
    <t>-68.8930483</t>
  </si>
  <si>
    <t>PAULA ALBARRACIN</t>
  </si>
  <si>
    <t>LJ-0020</t>
  </si>
  <si>
    <t xml:space="preserve"> -33.0719832</t>
  </si>
  <si>
    <t>-68.8963862</t>
  </si>
  <si>
    <t>URVISERV</t>
  </si>
  <si>
    <t>LJ-0021</t>
  </si>
  <si>
    <t xml:space="preserve"> -33.054105</t>
  </si>
  <si>
    <t>-68.8893873</t>
  </si>
  <si>
    <t>BARRIO TRINIDAD</t>
  </si>
  <si>
    <t>LJ-0022</t>
  </si>
  <si>
    <t xml:space="preserve"> -33.0229739</t>
  </si>
  <si>
    <t>-68.8773064</t>
  </si>
  <si>
    <t>LAS ACACIAS</t>
  </si>
  <si>
    <t>LJ-0023</t>
  </si>
  <si>
    <t xml:space="preserve"> -33.0227097</t>
  </si>
  <si>
    <t>-68.8659791</t>
  </si>
  <si>
    <t>LAS PARRAS</t>
  </si>
  <si>
    <t>LJ-0024</t>
  </si>
  <si>
    <t xml:space="preserve"> -33.0237664</t>
  </si>
  <si>
    <t xml:space="preserve">-68.863152 </t>
  </si>
  <si>
    <t>CEFERINO NAMUNCURA</t>
  </si>
  <si>
    <t>LJ-0025</t>
  </si>
  <si>
    <t>200Mbps</t>
  </si>
  <si>
    <t xml:space="preserve"> -33.0381134</t>
  </si>
  <si>
    <t>-68.8740931</t>
  </si>
  <si>
    <t>PARQUE FERRI</t>
  </si>
  <si>
    <t>LJ-0026</t>
  </si>
  <si>
    <t xml:space="preserve"> -33.0391388</t>
  </si>
  <si>
    <t>-68.8798008</t>
  </si>
  <si>
    <t>PLAZA DEPARTAMENTAL</t>
  </si>
  <si>
    <t>LJ-0027</t>
  </si>
  <si>
    <t xml:space="preserve"> -33.0360447</t>
  </si>
  <si>
    <t>-68.8758223</t>
  </si>
  <si>
    <t>PLAZA DE LOS BOMBEROS</t>
  </si>
  <si>
    <t>LJ-0028</t>
  </si>
  <si>
    <t xml:space="preserve"> -33.0285665</t>
  </si>
  <si>
    <t>-68.8914567</t>
  </si>
  <si>
    <t>PLAZA LAS TINAJAS</t>
  </si>
  <si>
    <t>LJ-0029</t>
  </si>
  <si>
    <t xml:space="preserve"> -33.0345643</t>
  </si>
  <si>
    <t xml:space="preserve">-68.866268 </t>
  </si>
  <si>
    <t>HUENTOTA</t>
  </si>
  <si>
    <t>LJ-0030</t>
  </si>
  <si>
    <t xml:space="preserve"> -33.0248398</t>
  </si>
  <si>
    <t>-68.9068439</t>
  </si>
  <si>
    <t>JARDIN VISTALBA</t>
  </si>
  <si>
    <t>LJ-0031</t>
  </si>
  <si>
    <t xml:space="preserve"> -33.0342746</t>
  </si>
  <si>
    <t>-68.8844362</t>
  </si>
  <si>
    <t>PLAZA MOSCONI</t>
  </si>
  <si>
    <t>LJ-0032</t>
  </si>
  <si>
    <t xml:space="preserve"> -33.0285841</t>
  </si>
  <si>
    <t>-68.9005787</t>
  </si>
  <si>
    <t>PLAZA 27 DE ABRIL</t>
  </si>
  <si>
    <t>LJ-0033</t>
  </si>
  <si>
    <t xml:space="preserve"> -33.087098</t>
  </si>
  <si>
    <t>-68.8856231</t>
  </si>
  <si>
    <t>SAN CAYETANO</t>
  </si>
  <si>
    <t>LJ-0034</t>
  </si>
  <si>
    <t xml:space="preserve"> -33.0562225</t>
  </si>
  <si>
    <t>-68.8728471</t>
  </si>
  <si>
    <t>AROMAS DEL PLATA</t>
  </si>
  <si>
    <t>LJ-0035</t>
  </si>
  <si>
    <t xml:space="preserve"> -33.0391217</t>
  </si>
  <si>
    <t>-68.8886701</t>
  </si>
  <si>
    <t>1 13 DE DICIEMBRE</t>
  </si>
  <si>
    <t>LJ-0036</t>
  </si>
  <si>
    <t xml:space="preserve"> -33.05625</t>
  </si>
  <si>
    <t>-68.88556 -</t>
  </si>
  <si>
    <t>ADINA</t>
  </si>
  <si>
    <t>LJ-0037</t>
  </si>
  <si>
    <t xml:space="preserve"> -33.0448054</t>
  </si>
  <si>
    <t>-68.8817247</t>
  </si>
  <si>
    <t>PUENTE RUTA 15</t>
  </si>
  <si>
    <t>LJ-0038</t>
  </si>
  <si>
    <t xml:space="preserve"> -32.9589128</t>
  </si>
  <si>
    <t>-68.8523825</t>
  </si>
  <si>
    <t>SAN MARTIN Y CARRODILLA</t>
  </si>
  <si>
    <t>LJ-0039</t>
  </si>
  <si>
    <t xml:space="preserve"> -32.9663393</t>
  </si>
  <si>
    <t>-68.8507303</t>
  </si>
  <si>
    <t>PASO Y UGARTE</t>
  </si>
  <si>
    <t>LJ-0040</t>
  </si>
  <si>
    <t xml:space="preserve"> -32.9619343</t>
  </si>
  <si>
    <t>-68.8634199</t>
  </si>
  <si>
    <t>PASO Y RODRIGUEZ</t>
  </si>
  <si>
    <t>LJ-0041</t>
  </si>
  <si>
    <t xml:space="preserve"> -33.053485</t>
  </si>
  <si>
    <t>-68.8716656</t>
  </si>
  <si>
    <t>CARACOLES DE CHACRAS</t>
  </si>
  <si>
    <t>LJ-0042</t>
  </si>
  <si>
    <t xml:space="preserve"> -32.9625063</t>
  </si>
  <si>
    <t>-68.8682947</t>
  </si>
  <si>
    <t>TERRADA (ALTO TERRADA)</t>
  </si>
  <si>
    <t>LJ-0043</t>
  </si>
  <si>
    <t xml:space="preserve"> -32.9693487</t>
  </si>
  <si>
    <t>-68.8766682</t>
  </si>
  <si>
    <t>PANAMERICA Y ANTARTIDA ARGENTINA</t>
  </si>
  <si>
    <t>LJ-0044</t>
  </si>
  <si>
    <t xml:space="preserve"> -32.9840015</t>
  </si>
  <si>
    <t>-68.8519692</t>
  </si>
  <si>
    <t>BOEDO (FRENTE ALAMO)</t>
  </si>
  <si>
    <t>LJ-0045</t>
  </si>
  <si>
    <t xml:space="preserve"> -32.9994872</t>
  </si>
  <si>
    <t>-68.9082717</t>
  </si>
  <si>
    <t>BESARES Y BENITO BESARES DE SAN MARTIN</t>
  </si>
  <si>
    <t>LJ-0046</t>
  </si>
  <si>
    <t xml:space="preserve"> -32.9974037</t>
  </si>
  <si>
    <t>-68.8550539</t>
  </si>
  <si>
    <t>BULNES Y ACCESO SUR</t>
  </si>
  <si>
    <t>LJ-0047</t>
  </si>
  <si>
    <t xml:space="preserve"> -32.995653</t>
  </si>
  <si>
    <t xml:space="preserve">-68.900233 </t>
  </si>
  <si>
    <t>PUEYRREDON Y RUTA 82</t>
  </si>
  <si>
    <t>LJ-0048</t>
  </si>
  <si>
    <t xml:space="preserve"> -33.0031069</t>
  </si>
  <si>
    <t>-68.8589289</t>
  </si>
  <si>
    <t>ARAOZ Y ACCESO SUR</t>
  </si>
  <si>
    <t>LJ-0049</t>
  </si>
  <si>
    <t xml:space="preserve"> -32.9811732</t>
  </si>
  <si>
    <t>-68.8864611</t>
  </si>
  <si>
    <t>LA UNION Y RUTA 82</t>
  </si>
  <si>
    <t>LJ-0050</t>
  </si>
  <si>
    <t xml:space="preserve"> -33.005015</t>
  </si>
  <si>
    <t>-68.9101791</t>
  </si>
  <si>
    <t>GUARDIA VIEJA Y RUTA 82</t>
  </si>
  <si>
    <t>LJ-0051</t>
  </si>
  <si>
    <t xml:space="preserve"> -33.0236614</t>
  </si>
  <si>
    <t>-68.8609436</t>
  </si>
  <si>
    <t>ANCHORENA Y ACCESO SUR</t>
  </si>
  <si>
    <t>LJ-0052</t>
  </si>
  <si>
    <t xml:space="preserve"> -33.0362947</t>
  </si>
  <si>
    <t xml:space="preserve">-68.867929 </t>
  </si>
  <si>
    <t>GOBERNADOR ORTIZ Y RUTA 82</t>
  </si>
  <si>
    <t>LJ-0053</t>
  </si>
  <si>
    <t xml:space="preserve"> -33.0394831</t>
  </si>
  <si>
    <t>-68.8667341</t>
  </si>
  <si>
    <t>AZCUENAGA Y RUTA 40</t>
  </si>
  <si>
    <t>LJ-0054</t>
  </si>
  <si>
    <t xml:space="preserve"> -32.9712169</t>
  </si>
  <si>
    <t xml:space="preserve">-68.835912 </t>
  </si>
  <si>
    <t>RUTA 40 Y PUENTE RIO MENDOZA</t>
  </si>
  <si>
    <t>LJ-0055</t>
  </si>
  <si>
    <t xml:space="preserve"> -33.0504697</t>
  </si>
  <si>
    <t>-68.9374334</t>
  </si>
  <si>
    <t>DIQUE CIPOLETTI (FRENTE CAMPING)</t>
  </si>
  <si>
    <t>LJ-0056</t>
  </si>
  <si>
    <t xml:space="preserve"> -33.0175025</t>
  </si>
  <si>
    <t xml:space="preserve">-68.934148 </t>
  </si>
  <si>
    <t>QUINTANA Y RUTA 40</t>
  </si>
  <si>
    <t>LJ-0057</t>
  </si>
  <si>
    <t xml:space="preserve"> -33.0358496</t>
  </si>
  <si>
    <t>-68.8915175</t>
  </si>
  <si>
    <t>SAENZ PEÑA Y GUEVARA</t>
  </si>
  <si>
    <t>LJ-0058</t>
  </si>
  <si>
    <t xml:space="preserve"> -33.0209712</t>
  </si>
  <si>
    <t>-68.8731853</t>
  </si>
  <si>
    <t>SAN MARTIN Y HNA ISIDRA</t>
  </si>
  <si>
    <t>LJ-0059</t>
  </si>
  <si>
    <t xml:space="preserve"> -33.0324167</t>
  </si>
  <si>
    <t>-68.9023896</t>
  </si>
  <si>
    <t>SAENZ PEÑA Y EMBALSE CARRIZAL</t>
  </si>
  <si>
    <t>LJ-0060</t>
  </si>
  <si>
    <t xml:space="preserve"> -33.0758494</t>
  </si>
  <si>
    <t>-68.8853267</t>
  </si>
  <si>
    <t>RUTA 15 PERDRIEL</t>
  </si>
  <si>
    <t>LJ-0061</t>
  </si>
  <si>
    <t xml:space="preserve"> -33.1161122</t>
  </si>
  <si>
    <t>-68.8889118</t>
  </si>
  <si>
    <t>RUTA 15 Y CARRIL BARRANCAS</t>
  </si>
  <si>
    <t>LJ-0062</t>
  </si>
  <si>
    <t xml:space="preserve"> -32.9637098</t>
  </si>
  <si>
    <t>-68.8537075</t>
  </si>
  <si>
    <t>SAN MARTIN Y BOLIVIA</t>
  </si>
  <si>
    <t>LJ-0063</t>
  </si>
  <si>
    <t xml:space="preserve"> -33.0364745</t>
  </si>
  <si>
    <t>-68.8695037</t>
  </si>
  <si>
    <t>AZCUENAGA Y GASCON</t>
  </si>
  <si>
    <t>LJ-0064</t>
  </si>
  <si>
    <t xml:space="preserve"> -33.0061232</t>
  </si>
  <si>
    <t>-68.8675676</t>
  </si>
  <si>
    <t>SAN MARTIN Y JUVENILLA</t>
  </si>
  <si>
    <t>LJ-0065</t>
  </si>
  <si>
    <t xml:space="preserve"> -33.0525138</t>
  </si>
  <si>
    <t>-68.8811321</t>
  </si>
  <si>
    <t>QUINTANA Y RUTA 15</t>
  </si>
  <si>
    <t>LJ-0066</t>
  </si>
  <si>
    <t xml:space="preserve"> -33.053549</t>
  </si>
  <si>
    <t>-68.8715311</t>
  </si>
  <si>
    <t>LJ-0067</t>
  </si>
  <si>
    <t xml:space="preserve"> -33.0383702</t>
  </si>
  <si>
    <t>-68.8809834</t>
  </si>
  <si>
    <t>SAENZ PEÑA Y TABOADA UMA</t>
  </si>
  <si>
    <t>LJ-0068</t>
  </si>
  <si>
    <t xml:space="preserve"> -33.0382218</t>
  </si>
  <si>
    <t xml:space="preserve">-68.881548 </t>
  </si>
  <si>
    <t>SAENZ PEÑA Y TABOADA</t>
  </si>
  <si>
    <t>LJ-0069</t>
  </si>
  <si>
    <t xml:space="preserve"> -33.0388294</t>
  </si>
  <si>
    <t>-68.8792841</t>
  </si>
  <si>
    <t>BALCARSE, PLAZA DEPARTAMENTAL</t>
  </si>
  <si>
    <t>LJ-0070</t>
  </si>
  <si>
    <t xml:space="preserve"> -32.9861463</t>
  </si>
  <si>
    <t xml:space="preserve">-68.880818 </t>
  </si>
  <si>
    <t>PANNOCHIA Y LINIERS</t>
  </si>
  <si>
    <t>LJ-0071</t>
  </si>
  <si>
    <t xml:space="preserve"> -32.9839132</t>
  </si>
  <si>
    <t>-68.8540667</t>
  </si>
  <si>
    <t>BOEDO 505</t>
  </si>
  <si>
    <t>LJ-0072</t>
  </si>
  <si>
    <t xml:space="preserve"> -33.0362053</t>
  </si>
  <si>
    <t>-68.8748987</t>
  </si>
  <si>
    <t>TOTEM 1 NORTE PASEO LAS ESTACIONES</t>
  </si>
  <si>
    <t>LJ-0073</t>
  </si>
  <si>
    <t xml:space="preserve"> -33.0366326</t>
  </si>
  <si>
    <t>-68.8746948</t>
  </si>
  <si>
    <t>TOTEM 1 SUR PASEO LAS ESTACIONES</t>
  </si>
  <si>
    <t>LJ-0074</t>
  </si>
  <si>
    <t xml:space="preserve"> -33.0365966</t>
  </si>
  <si>
    <t>-68.8749845</t>
  </si>
  <si>
    <t>TOTEM 2 PASEO LAS ESTACIONES</t>
  </si>
  <si>
    <t>LJ-0075</t>
  </si>
  <si>
    <t xml:space="preserve"> -33.0363178</t>
  </si>
  <si>
    <t>-68.8749952</t>
  </si>
  <si>
    <t>TOTEM 3 PASEO LAS ESTACIONES</t>
  </si>
  <si>
    <t>LJ-0076</t>
  </si>
  <si>
    <t xml:space="preserve"> -33.0343345</t>
  </si>
  <si>
    <t>-68.8751615</t>
  </si>
  <si>
    <t>TOTEM 4 PASEO LAS ESTACIONES</t>
  </si>
  <si>
    <t>LJ-0077</t>
  </si>
  <si>
    <t xml:space="preserve"> -33.0322118</t>
  </si>
  <si>
    <t>-68.8746251</t>
  </si>
  <si>
    <t>TOTEM 5 PASEO LAS ESTACIONES</t>
  </si>
  <si>
    <t>LJ-0078</t>
  </si>
  <si>
    <t xml:space="preserve"> -33.02963</t>
  </si>
  <si>
    <t>-68.8741814</t>
  </si>
  <si>
    <t>TOTEM 6 PASEO LAS ESTACIONES</t>
  </si>
  <si>
    <t>LJ-0079</t>
  </si>
  <si>
    <t xml:space="preserve"> -33.0272737</t>
  </si>
  <si>
    <t>-68.8783158</t>
  </si>
  <si>
    <t>TOTEM 7 PASEO LAS ESTACIONES</t>
  </si>
  <si>
    <t>LJ-0080</t>
  </si>
  <si>
    <t xml:space="preserve"> -33.021929</t>
  </si>
  <si>
    <t>-68.8782126</t>
  </si>
  <si>
    <t>TOTEM 8 PASEO LAS ESTACIONES</t>
  </si>
  <si>
    <t>LJ-0081</t>
  </si>
  <si>
    <t xml:space="preserve"> -32.9654032</t>
  </si>
  <si>
    <t>-68.8541813</t>
  </si>
  <si>
    <t>JUAN JOSE PASO Y SAN MARTIN 1</t>
  </si>
  <si>
    <t>LJ-0082</t>
  </si>
  <si>
    <t xml:space="preserve"> -32.9655922</t>
  </si>
  <si>
    <t>-68.8547687</t>
  </si>
  <si>
    <t>JUAN JOSE PASO Y SAN MARTIN 2</t>
  </si>
  <si>
    <t>LJ-0083</t>
  </si>
  <si>
    <t xml:space="preserve"> -33.0439361</t>
  </si>
  <si>
    <t>-68.8746662</t>
  </si>
  <si>
    <t>PARQUE DE LOS NIÑOS</t>
  </si>
  <si>
    <t>LJ-0084</t>
  </si>
  <si>
    <t xml:space="preserve"> -33.0381606</t>
  </si>
  <si>
    <t xml:space="preserve">-68.881365 </t>
  </si>
  <si>
    <t>LJ-0085</t>
  </si>
  <si>
    <t xml:space="preserve"> -32.9609682</t>
  </si>
  <si>
    <t>-68.8441806</t>
  </si>
  <si>
    <t>LJ-0086</t>
  </si>
  <si>
    <t xml:space="preserve"> -32.9763672</t>
  </si>
  <si>
    <t>-68.8528797</t>
  </si>
  <si>
    <t>PLAZA 21 DE JULIO NORTE</t>
  </si>
  <si>
    <t>LJ-0087</t>
  </si>
  <si>
    <t>PLAZA LOS OLIVOS</t>
  </si>
  <si>
    <t>LJ-0088</t>
  </si>
  <si>
    <t xml:space="preserve"> -33.0446924</t>
  </si>
  <si>
    <t>-68.8808939</t>
  </si>
  <si>
    <t>CANCHA DE HOCKEY</t>
  </si>
  <si>
    <t>LJ-0089</t>
  </si>
  <si>
    <t xml:space="preserve"> -32.9756774</t>
  </si>
  <si>
    <t>-68.8522309</t>
  </si>
  <si>
    <t>PLAZA 21 DE JULIO</t>
  </si>
  <si>
    <t>Nombre oficina</t>
  </si>
  <si>
    <t>Dirección</t>
  </si>
  <si>
    <t>BW
[Mbps]</t>
  </si>
  <si>
    <t>Tipo Servicio</t>
  </si>
  <si>
    <t>IPs Pub. Fijas
[cantidad]</t>
  </si>
  <si>
    <t>SLA atención</t>
  </si>
  <si>
    <t>Punto central L2L</t>
  </si>
  <si>
    <t>Tecnologia</t>
  </si>
  <si>
    <t>500 Mbps
[USD]</t>
  </si>
  <si>
    <t>1000 Mbps
[USD]</t>
  </si>
  <si>
    <t>LJ-9501</t>
  </si>
  <si>
    <t>BIBLIOTECA LA CAMPIÑA</t>
  </si>
  <si>
    <t>San Martín 5785,Luján de Cuyo,Mendoza</t>
  </si>
  <si>
    <t>Inet NO dedicado</t>
  </si>
  <si>
    <t>NO</t>
  </si>
  <si>
    <t>LJ-9502</t>
  </si>
  <si>
    <t xml:space="preserve">CEMENTERIO </t>
  </si>
  <si>
    <t>Anchorena, M5507 Luján de Cuyo, Mendoza</t>
  </si>
  <si>
    <t>L2L</t>
  </si>
  <si>
    <t>(A)</t>
  </si>
  <si>
    <t>LJ-9503</t>
  </si>
  <si>
    <t>CENTRO VERDE</t>
  </si>
  <si>
    <t>Quintana, M5507 Mendoza</t>
  </si>
  <si>
    <t>LJ-9504</t>
  </si>
  <si>
    <t xml:space="preserve">CENTRO VERDE </t>
  </si>
  <si>
    <t>LJ-9505</t>
  </si>
  <si>
    <t xml:space="preserve">DEFENSA CIVIL </t>
  </si>
  <si>
    <t>Plaza de los niños, Lujan de cuyo,Mendoza</t>
  </si>
  <si>
    <t>LJ-9506</t>
  </si>
  <si>
    <t xml:space="preserve">DELEGACION AGRELO </t>
  </si>
  <si>
    <t>RP15 7978, M5509 Agrelo, Mendoza</t>
  </si>
  <si>
    <t>LJ-9507</t>
  </si>
  <si>
    <t>DELEGACION CACHEUTA</t>
  </si>
  <si>
    <t>RP 82 km 39, Cacheuta, Mendoza</t>
  </si>
  <si>
    <t>LJ-9508</t>
  </si>
  <si>
    <t>DELEGACION CARRIZAL Y PLAYA CARRIZAL</t>
  </si>
  <si>
    <t>RP16, El Carrizal de Abajo, Mendoza</t>
  </si>
  <si>
    <t>LJ-9509</t>
  </si>
  <si>
    <t xml:space="preserve">DELEGACION CARRODILLA </t>
  </si>
  <si>
    <t>San Martín 7690, 5505, Lujan de Cuyo, Mendoza</t>
  </si>
  <si>
    <t>LJ-9510</t>
  </si>
  <si>
    <t xml:space="preserve">DELEGACION CHACRAS </t>
  </si>
  <si>
    <t>justicia y Italia, M5505 Luján de Cuyo, Mendoza</t>
  </si>
  <si>
    <t>LJ-9511</t>
  </si>
  <si>
    <t>DELEGACION CIUDAD - BACKUP</t>
  </si>
  <si>
    <t>20 de Septiembre 83,  Luján de Cuyo, Mendoza</t>
  </si>
  <si>
    <t>--68.879671</t>
  </si>
  <si>
    <t>24x7</t>
  </si>
  <si>
    <t>(B)</t>
  </si>
  <si>
    <t>LJ-9512</t>
  </si>
  <si>
    <t xml:space="preserve">DELEGACION LAS COMPUERTAS </t>
  </si>
  <si>
    <t>RP82, Las Compuertas, Mendoza</t>
  </si>
  <si>
    <t>LJ-9513</t>
  </si>
  <si>
    <t xml:space="preserve">DELEGACION PEDEMONTE </t>
  </si>
  <si>
    <t>La union, Lujan de cuyO, Mendoza</t>
  </si>
  <si>
    <t>LJ-9514</t>
  </si>
  <si>
    <t xml:space="preserve">DELEGACION PEDRIEL </t>
  </si>
  <si>
    <t>B° Solar de Cuyo, Jorge Luis Borges y Vasconcelos</t>
  </si>
  <si>
    <t>LJ-9515</t>
  </si>
  <si>
    <t xml:space="preserve">DELEGACION UGARTECHE </t>
  </si>
  <si>
    <t>RP15, Lujan de cuyo, Mendoza</t>
  </si>
  <si>
    <t>LJ-9516</t>
  </si>
  <si>
    <t xml:space="preserve">DESARROLLO HUMANO </t>
  </si>
  <si>
    <t>Taboada y Vargas, Luján de Cuyo, Mendoza</t>
  </si>
  <si>
    <t>LJ-9517</t>
  </si>
  <si>
    <t>GALPONES POLICIA VIAL</t>
  </si>
  <si>
    <t>Besares 59, Luján de Cuyo, Mendoza</t>
  </si>
  <si>
    <t>LJ-9518</t>
  </si>
  <si>
    <t>GARITA PIM</t>
  </si>
  <si>
    <t>RP84, Luján de Cuyo, Mendoza</t>
  </si>
  <si>
    <t>LJ-9519</t>
  </si>
  <si>
    <t xml:space="preserve">GUARDAPARQUES </t>
  </si>
  <si>
    <t>LJ-9520</t>
  </si>
  <si>
    <t>INFORMADOR CHACRAS</t>
  </si>
  <si>
    <t>Justicia, Italia &amp;, Luján de Cuyo, Mendoza</t>
  </si>
  <si>
    <t>LJ-9521</t>
  </si>
  <si>
    <t>INFORMADOR LAS COMPUERTAS</t>
  </si>
  <si>
    <t>RP82, Las Compuertas, Lujan de cuyo, Mendoza</t>
  </si>
  <si>
    <t>LJ-9522</t>
  </si>
  <si>
    <t>INFORMADOR PERDRIEL</t>
  </si>
  <si>
    <t>Tres Esquinas, Lujan de cuyo, Mendoza</t>
  </si>
  <si>
    <t>LJ-9523</t>
  </si>
  <si>
    <t xml:space="preserve"> INFORMADOR PERDRIEL </t>
  </si>
  <si>
    <t>LJ-9524</t>
  </si>
  <si>
    <t xml:space="preserve">ZOONOSIS </t>
  </si>
  <si>
    <t>LJ-9525</t>
  </si>
  <si>
    <t>LABORATORIO Y DEPOSITO DE AGUAS</t>
  </si>
  <si>
    <t>M5509 Luján de Cuyo, Mendoza</t>
  </si>
  <si>
    <t>LJ-9526</t>
  </si>
  <si>
    <t xml:space="preserve">LABORATORIO Y DEPOSITO DE AGUAS </t>
  </si>
  <si>
    <t>LJ-9527</t>
  </si>
  <si>
    <t>LICENCIA DE CONDUCIR</t>
  </si>
  <si>
    <t>San Martín 135, M5507 Luján de Cuyo, Mendoza</t>
  </si>
  <si>
    <t>LJ-9528</t>
  </si>
  <si>
    <t xml:space="preserve">LUJAN JOVEN </t>
  </si>
  <si>
    <t>Roque Sáenz Peña 1379, Luján de Cuyo, Mendoza</t>
  </si>
  <si>
    <t>LJ-9529</t>
  </si>
  <si>
    <t xml:space="preserve">MEDIDORES DE AGUA
</t>
  </si>
  <si>
    <t>LJ-9530</t>
  </si>
  <si>
    <t>NIDO ESTACION PERDRIEL</t>
  </si>
  <si>
    <t>Arizu y Pública, Perdriel, Lujan de cuyo</t>
  </si>
  <si>
    <t>LJ-9531</t>
  </si>
  <si>
    <t>NIDO UGARTECHE: 13 DE AGOSTO</t>
  </si>
  <si>
    <t>RP 15 y calle Dignidad, Ugarteche,Lujan de cuyo</t>
  </si>
  <si>
    <t>LJ-9532</t>
  </si>
  <si>
    <t>NIDO UGARTECHE: JUANA AZURDUY</t>
  </si>
  <si>
    <t>Ugarteche, Mendoza</t>
  </si>
  <si>
    <t>LJ-9533</t>
  </si>
  <si>
    <t>OBRADOR</t>
  </si>
  <si>
    <t>Quintana s/n, Perdriel, Luján de Cuyo</t>
  </si>
  <si>
    <t>LJ-9534</t>
  </si>
  <si>
    <t xml:space="preserve">OBRADOR </t>
  </si>
  <si>
    <t>LJ-9535</t>
  </si>
  <si>
    <t>PARQUE CIVICO</t>
  </si>
  <si>
    <t>Mariano Boedo 505,Luján de Cuyo, Mendoza</t>
  </si>
  <si>
    <t>Inet DEDICADO</t>
  </si>
  <si>
    <t>LJ-9536</t>
  </si>
  <si>
    <t>PIM</t>
  </si>
  <si>
    <t>LJ-9537</t>
  </si>
  <si>
    <t>PISTA DE MANEJO</t>
  </si>
  <si>
    <t>X439+X5, Luján de Cuyo, Mendoza</t>
  </si>
  <si>
    <t>LJ-9538</t>
  </si>
  <si>
    <t>PLANTA AGRELO</t>
  </si>
  <si>
    <t>RN40, Luján de Cuyo, Mendoza</t>
  </si>
  <si>
    <t>LJ-9539</t>
  </si>
  <si>
    <t xml:space="preserve">PLANTA CIPOLLETTI </t>
  </si>
  <si>
    <t>LJ-9540</t>
  </si>
  <si>
    <t>PLANTA POTABILIZADORA-POZOS TELEMETRIA</t>
  </si>
  <si>
    <t>LJ-9541</t>
  </si>
  <si>
    <t xml:space="preserve">PLANTA SANTA ELENA </t>
  </si>
  <si>
    <t xml:space="preserve">Cerro campanario, Lujan de cuyo, mendoza </t>
  </si>
  <si>
    <t>LJ-9542</t>
  </si>
  <si>
    <t>PLAYA DE SECUESTRO- BACKUP</t>
  </si>
  <si>
    <t>LJ-9543</t>
  </si>
  <si>
    <t>PLAYITA LUJAN</t>
  </si>
  <si>
    <t>RP82, Luján de Cuyo, Mendoza</t>
  </si>
  <si>
    <t>LJ-9544</t>
  </si>
  <si>
    <t>POLICIA VIAL</t>
  </si>
  <si>
    <t>LJ-9545</t>
  </si>
  <si>
    <t xml:space="preserve">POLICIA VIAL </t>
  </si>
  <si>
    <t>LJ-9546</t>
  </si>
  <si>
    <t xml:space="preserve">POLIDEPORTIVO CARRODILLA </t>
  </si>
  <si>
    <t>Tierra del Fuego 7237, Luján de Cuyo, Mendoza</t>
  </si>
  <si>
    <t>LJ-9547</t>
  </si>
  <si>
    <t xml:space="preserve">POLIDEPORTIVO CIUDAD </t>
  </si>
  <si>
    <t>Guevara 1046, M5507 Luján de Cuyo, Mendoza</t>
  </si>
  <si>
    <t>LJ-9548</t>
  </si>
  <si>
    <t>UMA (Usina Municipal de Arte)</t>
  </si>
  <si>
    <t>San Martín 250, Luján de Cuyo, Mendoza</t>
  </si>
  <si>
    <t>LJ-9549</t>
  </si>
  <si>
    <t xml:space="preserve">DELEGACION CIUDAD </t>
  </si>
  <si>
    <t>L2L conectividad de cámaras (Renglón 1)</t>
  </si>
  <si>
    <t>TIPO de INCIDENCIA</t>
  </si>
  <si>
    <t>Tipo de penalidad</t>
  </si>
  <si>
    <t>Enlaces L2L / Internet dedicado</t>
  </si>
  <si>
    <t>Parámetro</t>
  </si>
  <si>
    <t>Valor</t>
  </si>
  <si>
    <t>Indisponibilidad</t>
  </si>
  <si>
    <r>
      <rPr>
        <rFont val="Candara"/>
        <b/>
        <color theme="1"/>
        <sz val="10.0"/>
      </rPr>
      <t>Penalidad Parcial</t>
    </r>
    <r>
      <rPr>
        <rFont val="Candara"/>
        <color theme="1"/>
        <sz val="10.0"/>
      </rPr>
      <t xml:space="preserve"> (</t>
    </r>
    <r>
      <rPr>
        <rFont val="Candara"/>
        <color rgb="FFEA4335"/>
        <sz val="10.0"/>
      </rPr>
      <t>1 día</t>
    </r>
    <r>
      <rPr>
        <rFont val="Candara"/>
        <color theme="1"/>
        <sz val="10.0"/>
      </rPr>
      <t xml:space="preserve"> por cada hora de Indisponibilidad)</t>
    </r>
  </si>
  <si>
    <t>Entre 14  y 20 hs al mes</t>
  </si>
  <si>
    <t>Latencia Promedio (RTT) (fibra óptica)</t>
  </si>
  <si>
    <t>≼5 ms</t>
  </si>
  <si>
    <r>
      <rPr>
        <rFont val="Montserrat"/>
        <b/>
        <color theme="1"/>
        <sz val="10.0"/>
      </rPr>
      <t xml:space="preserve">Penalidad Total </t>
    </r>
    <r>
      <rPr>
        <rFont val="Montserrat"/>
        <b val="0"/>
        <color theme="1"/>
        <sz val="10.0"/>
      </rPr>
      <t>(se descuenta el pago total del servicio desde la última facturación)</t>
    </r>
  </si>
  <si>
    <t>Entre 21 y 30 hs al mes || Entre 3 y 5 incidencias independientemente del tiempo</t>
  </si>
  <si>
    <t>Latencia Promedio (RTT) (radio enlace terrestre / HFC)</t>
  </si>
  <si>
    <t>≼75 ms</t>
  </si>
  <si>
    <t>Baja del servicio</t>
  </si>
  <si>
    <t>Más de 31 hs || Más de 5 incidencias || acumulado de 16 hs en una semana</t>
  </si>
  <si>
    <t>Jitter Promedio</t>
  </si>
  <si>
    <t>≼3 ms</t>
  </si>
  <si>
    <t>Degradación</t>
  </si>
  <si>
    <r>
      <rPr>
        <rFont val="Candara"/>
        <b/>
        <color theme="1"/>
        <sz val="10.0"/>
      </rPr>
      <t>Penalidad Parcial</t>
    </r>
    <r>
      <rPr>
        <rFont val="Candara"/>
        <color theme="1"/>
        <sz val="10.0"/>
      </rPr>
      <t xml:space="preserve"> (</t>
    </r>
    <r>
      <rPr>
        <rFont val="Candara"/>
        <color rgb="FFEA4335"/>
        <sz val="10.0"/>
      </rPr>
      <t>1 día</t>
    </r>
    <r>
      <rPr>
        <rFont val="Candara"/>
        <color theme="1"/>
        <sz val="10.0"/>
      </rPr>
      <t xml:space="preserve"> por cada hora de Indisponibilidad)</t>
    </r>
  </si>
  <si>
    <t>Entre 14  y 24 hs al mes</t>
  </si>
  <si>
    <t>Pérdida de Paquetes  en 300 paquetes</t>
  </si>
  <si>
    <t>≼0.1%</t>
  </si>
  <si>
    <r>
      <rPr>
        <rFont val="Montserrat"/>
        <b/>
        <color theme="1"/>
        <sz val="10.0"/>
      </rPr>
      <t xml:space="preserve">Penalidad Total </t>
    </r>
    <r>
      <rPr>
        <rFont val="Montserrat"/>
        <b val="0"/>
        <color theme="1"/>
        <sz val="10.0"/>
      </rPr>
      <t>(se descuenta el pago total del servicio desde la última facturación)</t>
    </r>
  </si>
  <si>
    <t>Entre 25 y 40 hs al mes || Entre 3 y 5 incidencias independientemente del tiempo</t>
  </si>
  <si>
    <t>Más de 41 hs || Más de 5 incidencias || acumulado de 24 hs en una semana</t>
  </si>
  <si>
    <t>Troncales Internet Dedicado (Renglón 2)</t>
  </si>
  <si>
    <t>valores
Internet Dedicado</t>
  </si>
  <si>
    <t>Latencia Promedio (RTT) (tecnologías terrestres)</t>
  </si>
  <si>
    <t>≼30 ms</t>
  </si>
  <si>
    <t>Jitter Promedio (tecnologías terrestres)</t>
  </si>
  <si>
    <t>≼10 ms</t>
  </si>
  <si>
    <t>Pérdida de Paquetes  en 300 paquetes (tecnologías terrestres)</t>
  </si>
  <si>
    <t>ítem</t>
  </si>
  <si>
    <t>criterio</t>
  </si>
  <si>
    <t>puntaje</t>
  </si>
  <si>
    <t>Troncales L2L (Renglón 2)</t>
  </si>
  <si>
    <t>Precio ofertado para cada ítem</t>
  </si>
  <si>
    <t>55</t>
  </si>
  <si>
    <t>Valores L2L</t>
  </si>
  <si>
    <t>Tecnología de conexionado para el enlace.</t>
  </si>
  <si>
    <t>Fibra Óptica
FTTH
HFC
Radio Enlace</t>
  </si>
  <si>
    <t>20
15
5
0</t>
  </si>
  <si>
    <t>Herramientas disponibles para monitoreo de los enlaces.</t>
  </si>
  <si>
    <t>Óptima
Adecuada
Básica</t>
  </si>
  <si>
    <t>10
5
0</t>
  </si>
  <si>
    <t>Fibra Óptica
FTTH
HFC
Radio Enlace
satelital LEO</t>
  </si>
  <si>
    <t>20
15
10
5
0</t>
  </si>
  <si>
    <t>Troncales Internet (Renglón 2)</t>
  </si>
  <si>
    <t>valores
Internet NO dedicado</t>
  </si>
  <si>
    <t>≼60 ms</t>
  </si>
  <si>
    <t>Latencia Promedio (RTT) (tecnologías satelitales)</t>
  </si>
  <si>
    <t>Jitter Promedio  (tecnologías satelitales)</t>
  </si>
  <si>
    <t>≼25 ms</t>
  </si>
  <si>
    <t>Pérdida de paquetes en 300 paquetes (tecnologías terrestres)</t>
  </si>
  <si>
    <t>Pérdida de paquetes en 300 paquetes (tecnologías satelitales)</t>
  </si>
  <si>
    <t>≼1%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</si>
</sst>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color theme="1"/>
      <name val="Montserrat"/>
    </font>
    <font>
      <b/>
      <color rgb="FFFFFFFF"/>
      <name val="Montserrat"/>
    </font>
    <font>
      <color theme="1"/>
      <name val="Montserrat"/>
    </font>
    <font>
      <b/>
      <sz val="10.0"/>
      <color theme="1"/>
      <name val="Montserrat"/>
    </font>
    <font>
      <sz val="10.0"/>
      <color theme="1"/>
      <name val="Montserrat"/>
    </font>
    <font>
      <sz val="10.0"/>
      <color rgb="FF333333"/>
      <name val="Montserrat"/>
    </font>
    <font>
      <sz val="10.0"/>
      <color rgb="FF1F1F1F"/>
      <name val="Montserrat"/>
    </font>
    <font>
      <b/>
      <color rgb="FF0000FF"/>
      <name val="Montserrat"/>
    </font>
    <font>
      <sz val="10.0"/>
      <color rgb="FF474747"/>
      <name val="Montserrat"/>
    </font>
    <font>
      <color rgb="FF1F1F1F"/>
      <name val="Montserrat"/>
    </font>
    <font>
      <sz val="11.0"/>
      <color rgb="FF1F1F1F"/>
      <name val="Montserrat"/>
    </font>
    <font>
      <b/>
      <sz val="10.0"/>
      <color rgb="FFFFFFFF"/>
      <name val="Montserrat"/>
    </font>
    <font/>
  </fonts>
  <fills count="10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45818E"/>
        <bgColor rgb="FF45818E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</fills>
  <borders count="18">
    <border/>
    <border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ck">
        <color rgb="FFFFFFFF"/>
      </right>
      <top style="thick">
        <color rgb="FF000000"/>
      </top>
      <bottom style="thick">
        <color rgb="FFFFFFFF"/>
      </bottom>
    </border>
    <border>
      <left style="thick">
        <color rgb="FFFFFFFF"/>
      </left>
      <right style="thick">
        <color rgb="FFFFFFFF"/>
      </right>
      <top style="thick">
        <color rgb="FF000000"/>
      </top>
      <bottom style="thick">
        <color rgb="FFFFFFFF"/>
      </bottom>
    </border>
    <border>
      <left style="thick">
        <color rgb="FFFFFFFF"/>
      </left>
      <right style="thick">
        <color rgb="FF000000"/>
      </right>
      <top style="thick">
        <color rgb="FF000000"/>
      </top>
      <bottom style="thick">
        <color rgb="FFFFFFFF"/>
      </bottom>
    </border>
    <border>
      <left style="thick">
        <color rgb="FF000000"/>
      </lef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2" fillId="3" fontId="1" numFmtId="0" xfId="0" applyAlignment="1" applyBorder="1" applyFill="1" applyFont="1">
      <alignment horizontal="center" vertical="center"/>
    </xf>
    <xf borderId="2" fillId="3" fontId="1" numFmtId="0" xfId="0" applyAlignment="1" applyBorder="1" applyFont="1">
      <alignment horizontal="center" readingOrder="0" vertical="center"/>
    </xf>
    <xf borderId="2" fillId="4" fontId="2" numFmtId="0" xfId="0" applyAlignment="1" applyBorder="1" applyFill="1" applyFont="1">
      <alignment horizontal="center" readingOrder="0" shrinkToFit="0" vertical="center" wrapText="1"/>
    </xf>
    <xf borderId="3" fillId="3" fontId="1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readingOrder="0" shrinkToFit="0" vertical="center" wrapText="1"/>
    </xf>
    <xf borderId="4" fillId="0" fontId="3" numFmtId="0" xfId="0" applyAlignment="1" applyBorder="1" applyFont="1">
      <alignment readingOrder="0" vertical="center"/>
    </xf>
    <xf borderId="5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readingOrder="0" shrinkToFit="0" vertical="center" wrapText="1"/>
    </xf>
    <xf borderId="6" fillId="0" fontId="4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readingOrder="0" vertical="center"/>
    </xf>
    <xf borderId="3" fillId="0" fontId="5" numFmtId="0" xfId="0" applyAlignment="1" applyBorder="1" applyFont="1">
      <alignment horizontal="left" readingOrder="0" vertical="center"/>
    </xf>
    <xf borderId="3" fillId="0" fontId="5" numFmtId="0" xfId="0" applyAlignment="1" applyBorder="1" applyFont="1">
      <alignment horizontal="center" readingOrder="0" vertical="center"/>
    </xf>
    <xf borderId="3" fillId="5" fontId="6" numFmtId="0" xfId="0" applyAlignment="1" applyBorder="1" applyFill="1" applyFont="1">
      <alignment horizontal="center" readingOrder="0" vertical="center"/>
    </xf>
    <xf borderId="3" fillId="0" fontId="3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4" fillId="6" fontId="1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vertical="center"/>
    </xf>
    <xf borderId="3" fillId="0" fontId="3" numFmtId="0" xfId="0" applyAlignment="1" applyBorder="1" applyFont="1">
      <alignment horizontal="left" readingOrder="0" vertical="center"/>
    </xf>
    <xf borderId="3" fillId="0" fontId="7" numFmtId="0" xfId="0" applyAlignment="1" applyBorder="1" applyFont="1">
      <alignment horizontal="center" readingOrder="0" shrinkToFit="0" vertical="center" wrapText="0"/>
    </xf>
    <xf borderId="4" fillId="6" fontId="1" numFmtId="0" xfId="0" applyAlignment="1" applyBorder="1" applyFont="1">
      <alignment horizontal="center" readingOrder="0" shrinkToFit="0" vertical="center" wrapText="1"/>
    </xf>
    <xf borderId="0" fillId="5" fontId="7" numFmtId="0" xfId="0" applyAlignment="1" applyFont="1">
      <alignment horizontal="left" readingOrder="0" vertical="center"/>
    </xf>
    <xf borderId="3" fillId="0" fontId="8" numFmtId="0" xfId="0" applyAlignment="1" applyBorder="1" applyFont="1">
      <alignment readingOrder="0" vertical="center"/>
    </xf>
    <xf borderId="3" fillId="5" fontId="9" numFmtId="0" xfId="0" applyAlignment="1" applyBorder="1" applyFont="1">
      <alignment horizontal="left" readingOrder="0" vertical="center"/>
    </xf>
    <xf borderId="3" fillId="0" fontId="10" numFmtId="0" xfId="0" applyAlignment="1" applyBorder="1" applyFont="1">
      <alignment horizontal="left" readingOrder="0" shrinkToFit="0" wrapText="1"/>
    </xf>
    <xf borderId="3" fillId="5" fontId="11" numFmtId="0" xfId="0" applyAlignment="1" applyBorder="1" applyFont="1">
      <alignment readingOrder="0"/>
    </xf>
    <xf borderId="0" fillId="5" fontId="11" numFmtId="0" xfId="0" applyAlignment="1" applyFont="1">
      <alignment readingOrder="0"/>
    </xf>
    <xf borderId="4" fillId="0" fontId="1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left" readingOrder="0" shrinkToFit="0" vertical="center" wrapText="0"/>
    </xf>
    <xf borderId="6" fillId="6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5" numFmtId="0" xfId="0" applyFont="1"/>
    <xf borderId="0" fillId="0" fontId="5" numFmtId="0" xfId="0" applyAlignment="1" applyFont="1">
      <alignment horizontal="center" readingOrder="0" vertical="center"/>
    </xf>
    <xf borderId="0" fillId="0" fontId="5" numFmtId="0" xfId="0" applyAlignment="1" applyFont="1">
      <alignment vertical="center"/>
    </xf>
    <xf borderId="7" fillId="7" fontId="12" numFmtId="0" xfId="0" applyAlignment="1" applyBorder="1" applyFill="1" applyFont="1">
      <alignment horizontal="center" shrinkToFit="0" vertical="center" wrapText="1"/>
    </xf>
    <xf borderId="8" fillId="7" fontId="12" numFmtId="0" xfId="0" applyAlignment="1" applyBorder="1" applyFont="1">
      <alignment horizontal="center" shrinkToFit="0" vertical="center" wrapText="1"/>
    </xf>
    <xf borderId="9" fillId="7" fontId="12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shrinkToFit="0" vertical="center" wrapText="1"/>
    </xf>
    <xf borderId="12" fillId="0" fontId="5" numFmtId="0" xfId="0" applyAlignment="1" applyBorder="1" applyFont="1">
      <alignment shrinkToFit="0" vertical="center" wrapText="1"/>
    </xf>
    <xf borderId="3" fillId="0" fontId="5" numFmtId="0" xfId="0" applyAlignment="1" applyBorder="1" applyFont="1">
      <alignment readingOrder="0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13" fillId="0" fontId="13" numFmtId="0" xfId="0" applyBorder="1" applyFont="1"/>
    <xf borderId="3" fillId="0" fontId="4" numFmtId="0" xfId="0" applyAlignment="1" applyBorder="1" applyFont="1">
      <alignment shrinkToFit="0" vertical="center" wrapText="1"/>
    </xf>
    <xf borderId="14" fillId="0" fontId="5" numFmtId="0" xfId="0" applyAlignment="1" applyBorder="1" applyFont="1">
      <alignment shrinkToFit="0" vertical="center" wrapText="1"/>
    </xf>
    <xf borderId="15" fillId="0" fontId="13" numFmtId="0" xfId="0" applyBorder="1" applyFont="1"/>
    <xf borderId="16" fillId="0" fontId="4" numFmtId="0" xfId="0" applyAlignment="1" applyBorder="1" applyFont="1">
      <alignment shrinkToFit="0" vertical="center" wrapText="1"/>
    </xf>
    <xf borderId="17" fillId="0" fontId="5" numFmtId="0" xfId="0" applyAlignment="1" applyBorder="1" applyFont="1">
      <alignment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5" fillId="6" fontId="12" numFmtId="0" xfId="0" applyAlignment="1" applyBorder="1" applyFont="1">
      <alignment horizontal="center" readingOrder="0" shrinkToFit="0" vertical="center" wrapText="1"/>
    </xf>
    <xf borderId="4" fillId="6" fontId="12" numFmtId="0" xfId="0" applyAlignment="1" applyBorder="1" applyFont="1">
      <alignment horizontal="center" readingOrder="0" shrinkToFit="0" vertical="center" wrapText="1"/>
    </xf>
    <xf borderId="2" fillId="6" fontId="12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readingOrder="0" shrinkToFit="0" vertical="center" wrapText="1"/>
    </xf>
    <xf borderId="4" fillId="0" fontId="5" numFmtId="0" xfId="0" applyAlignment="1" applyBorder="1" applyFont="1">
      <alignment readingOrder="0" shrinkToFit="0" vertical="center" wrapText="1"/>
    </xf>
    <xf quotePrefix="1" borderId="2" fillId="0" fontId="5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readingOrder="0" shrinkToFit="0" vertical="center" wrapText="1"/>
    </xf>
    <xf borderId="3" fillId="8" fontId="4" numFmtId="0" xfId="0" applyAlignment="1" applyBorder="1" applyFill="1" applyFont="1">
      <alignment horizontal="center" readingOrder="0" shrinkToFit="0" vertical="center" wrapText="1"/>
    </xf>
    <xf borderId="3" fillId="9" fontId="5" numFmtId="0" xfId="0" applyAlignment="1" applyBorder="1" applyFill="1" applyFont="1">
      <alignment horizontal="center" readingOrder="0" shrinkToFit="0" vertical="center" wrapText="1"/>
    </xf>
    <xf borderId="3" fillId="5" fontId="5" numFmtId="0" xfId="0" applyAlignment="1" applyBorder="1" applyFont="1">
      <alignment horizontal="center" readingOrder="0" shrinkToFit="0" vertical="center" wrapText="1"/>
    </xf>
    <xf borderId="3" fillId="5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  <dxf>
      <font/>
      <fill>
        <patternFill patternType="solid">
          <fgColor rgb="FFF7CB4D"/>
          <bgColor rgb="FFF7CB4D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  <dxf>
      <font/>
      <fill>
        <patternFill patternType="solid">
          <fgColor rgb="FF000000"/>
          <bgColor rgb="FF000000"/>
        </patternFill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6">
    <tableStyle count="2" pivot="0" name="Renglón 1-style">
      <tableStyleElement dxfId="1" type="firstRowStripe"/>
      <tableStyleElement dxfId="2" type="secondRowStripe"/>
    </tableStyle>
    <tableStyle count="3" pivot="0" name="Renglón 2-style">
      <tableStyleElement dxfId="3" type="headerRow"/>
      <tableStyleElement dxfId="1" type="firstRowStripe"/>
      <tableStyleElement dxfId="4" type="secondRowStripe"/>
    </tableStyle>
    <tableStyle count="3" pivot="0" name="TABLAS PLIEGO-style">
      <tableStyleElement dxfId="6" type="headerRow"/>
      <tableStyleElement dxfId="1" type="firstRowStripe"/>
      <tableStyleElement dxfId="7" type="secondRowStripe"/>
    </tableStyle>
    <tableStyle count="3" pivot="0" name="TABLAS PLIEGO-style 2">
      <tableStyleElement dxfId="6" type="headerRow"/>
      <tableStyleElement dxfId="1" type="firstRowStripe"/>
      <tableStyleElement dxfId="7" type="secondRowStripe"/>
    </tableStyle>
    <tableStyle count="3" pivot="0" name="TABLAS PLIEGO-style 3">
      <tableStyleElement dxfId="6" type="headerRow"/>
      <tableStyleElement dxfId="1" type="firstRowStripe"/>
      <tableStyleElement dxfId="7" type="secondRowStripe"/>
    </tableStyle>
    <tableStyle count="3" pivot="0" name="TABLAS PLIEGO-style 4">
      <tableStyleElement dxfId="6" type="headerRow"/>
      <tableStyleElement dxfId="1" type="firstRowStripe"/>
      <tableStyleElement dxfId="7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2:N90" displayName="Table_1" name="Table_1" id="1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Renglón 1-style" showColumnStripes="0" showFirstColumn="1" showLastColumn="1" showRowStripes="1"/>
</table>
</file>

<file path=xl/tables/table2.xml><?xml version="1.0" encoding="utf-8"?>
<table xmlns="http://schemas.openxmlformats.org/spreadsheetml/2006/main" ref="A1:P50" displayName="Table_2" name="Table_2" id="2">
  <tableColumns count="16">
    <tableColumn name="ID NECTA" id="1"/>
    <tableColumn name="REF. Luján" id="2"/>
    <tableColumn name="Nombre oficina" id="3"/>
    <tableColumn name="Dirección" id="4"/>
    <tableColumn name="Latitud" id="5"/>
    <tableColumn name="Longitud" id="6"/>
    <tableColumn name="BW_x000a_[Mbps]" id="7"/>
    <tableColumn name="Tipo Servicio" id="8"/>
    <tableColumn name="IPs Pub. Fijas_x000a_[cantidad]" id="9"/>
    <tableColumn name="SLA atención" id="10"/>
    <tableColumn name="Punto central L2L" id="11"/>
    <tableColumn name="Tecnologia" id="12"/>
    <tableColumn name="100 Mbps_x000a_[USD]" id="13"/>
    <tableColumn name="200 Mbps_x000a_[USD]" id="14"/>
    <tableColumn name="500 Mbps_x000a_[USD]" id="15"/>
    <tableColumn name="1000 Mbps_x000a_[USD]" id="16"/>
  </tableColumns>
  <tableStyleInfo name="Renglón 2-style" showColumnStripes="0" showFirstColumn="1" showLastColumn="1" showRowStripes="1"/>
</table>
</file>

<file path=xl/tables/table3.xml><?xml version="1.0" encoding="utf-8"?>
<table xmlns="http://schemas.openxmlformats.org/spreadsheetml/2006/main" ref="B2:C6" displayName="Table_3" name="Table_3" id="3">
  <tableColumns count="2">
    <tableColumn name="Parámetro" id="1"/>
    <tableColumn name="Valor" id="2"/>
  </tableColumns>
  <tableStyleInfo name="TABLAS PLIEGO-style" showColumnStripes="0" showFirstColumn="1" showLastColumn="1" showRowStripes="1"/>
</table>
</file>

<file path=xl/tables/table4.xml><?xml version="1.0" encoding="utf-8"?>
<table xmlns="http://schemas.openxmlformats.org/spreadsheetml/2006/main" ref="B9:C12" displayName="Table_4" name="Table_4" id="4">
  <tableColumns count="2">
    <tableColumn name="Parámetro" id="1"/>
    <tableColumn name="valores_x000a_Internet Dedicado" id="2"/>
  </tableColumns>
  <tableStyleInfo name="TABLAS PLIEGO-style 2" showColumnStripes="0" showFirstColumn="1" showLastColumn="1" showRowStripes="1"/>
</table>
</file>

<file path=xl/tables/table5.xml><?xml version="1.0" encoding="utf-8"?>
<table xmlns="http://schemas.openxmlformats.org/spreadsheetml/2006/main" ref="B15:C19" displayName="Table_5" name="Table_5" id="5">
  <tableColumns count="2">
    <tableColumn name="Parámetro" id="1"/>
    <tableColumn name="Valores L2L" id="2"/>
  </tableColumns>
  <tableStyleInfo name="TABLAS PLIEGO-style 3" showColumnStripes="0" showFirstColumn="1" showLastColumn="1" showRowStripes="1"/>
</table>
</file>

<file path=xl/tables/table6.xml><?xml version="1.0" encoding="utf-8"?>
<table xmlns="http://schemas.openxmlformats.org/spreadsheetml/2006/main" ref="B23:C29" displayName="Table_6" name="Table_6" id="6">
  <tableColumns count="2">
    <tableColumn name="Parámetro" id="1"/>
    <tableColumn name="valores_x000a_Internet NO dedicado" id="2"/>
  </tableColumns>
  <tableStyleInfo name="TABLAS PLIEGO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9" Type="http://schemas.openxmlformats.org/officeDocument/2006/relationships/table" Target="../tables/table6.xml"/><Relationship Id="rId6" Type="http://schemas.openxmlformats.org/officeDocument/2006/relationships/table" Target="../tables/table3.xml"/><Relationship Id="rId7" Type="http://schemas.openxmlformats.org/officeDocument/2006/relationships/table" Target="../tables/table4.xml"/><Relationship Id="rId8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6.88"/>
    <col customWidth="1" min="2" max="2" width="9.25"/>
    <col customWidth="1" min="4" max="4" width="10.5"/>
    <col customWidth="1" min="5" max="5" width="13.63"/>
    <col customWidth="1" min="6" max="6" width="40.0"/>
    <col customWidth="1" min="7" max="7" width="15.75"/>
    <col customWidth="1" min="8" max="9" width="8.88"/>
    <col customWidth="1" min="10" max="10" width="8.0"/>
    <col customWidth="1" min="11" max="11" width="8.38"/>
    <col customWidth="1" min="12" max="12" width="8.75"/>
    <col customWidth="1" min="13" max="13" width="9.0"/>
    <col customWidth="1" min="14" max="14" width="9.5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>
      <c r="A2" s="7">
        <v>9001.0</v>
      </c>
      <c r="B2" s="7" t="s">
        <v>14</v>
      </c>
      <c r="C2" s="7" t="s">
        <v>15</v>
      </c>
      <c r="D2" s="8" t="s">
        <v>16</v>
      </c>
      <c r="E2" s="8" t="s">
        <v>17</v>
      </c>
      <c r="F2" s="9" t="s">
        <v>18</v>
      </c>
      <c r="G2" s="10"/>
      <c r="H2" s="7" t="s">
        <v>19</v>
      </c>
      <c r="I2" s="11"/>
      <c r="J2" s="12"/>
      <c r="K2" s="12"/>
      <c r="L2" s="12"/>
      <c r="M2" s="12"/>
      <c r="N2" s="12"/>
    </row>
    <row r="3">
      <c r="A3" s="7">
        <v>9002.0</v>
      </c>
      <c r="B3" s="7" t="s">
        <v>20</v>
      </c>
      <c r="C3" s="7" t="s">
        <v>21</v>
      </c>
      <c r="D3" s="8" t="s">
        <v>22</v>
      </c>
      <c r="E3" s="8" t="s">
        <v>23</v>
      </c>
      <c r="F3" s="9" t="s">
        <v>24</v>
      </c>
      <c r="G3" s="13"/>
      <c r="H3" s="7" t="s">
        <v>19</v>
      </c>
      <c r="I3" s="11"/>
      <c r="J3" s="12"/>
      <c r="K3" s="12"/>
      <c r="L3" s="12"/>
      <c r="M3" s="12"/>
      <c r="N3" s="12"/>
    </row>
    <row r="4">
      <c r="A4" s="7">
        <v>9003.0</v>
      </c>
      <c r="B4" s="7" t="s">
        <v>25</v>
      </c>
      <c r="C4" s="7" t="s">
        <v>21</v>
      </c>
      <c r="D4" s="8" t="s">
        <v>26</v>
      </c>
      <c r="E4" s="8" t="s">
        <v>27</v>
      </c>
      <c r="F4" s="9" t="s">
        <v>28</v>
      </c>
      <c r="G4" s="13"/>
      <c r="H4" s="7" t="s">
        <v>19</v>
      </c>
      <c r="I4" s="11"/>
      <c r="J4" s="12"/>
      <c r="K4" s="12"/>
      <c r="L4" s="12"/>
      <c r="M4" s="12"/>
      <c r="N4" s="12"/>
    </row>
    <row r="5">
      <c r="A5" s="7">
        <v>9004.0</v>
      </c>
      <c r="B5" s="7" t="s">
        <v>29</v>
      </c>
      <c r="C5" s="7" t="s">
        <v>21</v>
      </c>
      <c r="D5" s="8" t="s">
        <v>30</v>
      </c>
      <c r="E5" s="8" t="s">
        <v>31</v>
      </c>
      <c r="F5" s="9" t="s">
        <v>32</v>
      </c>
      <c r="G5" s="13"/>
      <c r="H5" s="7" t="s">
        <v>19</v>
      </c>
      <c r="I5" s="11"/>
      <c r="J5" s="12"/>
      <c r="K5" s="12"/>
      <c r="L5" s="12"/>
      <c r="M5" s="12"/>
      <c r="N5" s="12"/>
    </row>
    <row r="6">
      <c r="A6" s="7">
        <v>9005.0</v>
      </c>
      <c r="B6" s="7" t="s">
        <v>33</v>
      </c>
      <c r="C6" s="7" t="s">
        <v>21</v>
      </c>
      <c r="D6" s="8" t="s">
        <v>34</v>
      </c>
      <c r="E6" s="8" t="s">
        <v>35</v>
      </c>
      <c r="F6" s="9" t="s">
        <v>36</v>
      </c>
      <c r="G6" s="13"/>
      <c r="H6" s="7" t="s">
        <v>19</v>
      </c>
      <c r="I6" s="11"/>
      <c r="J6" s="12"/>
      <c r="K6" s="12"/>
      <c r="L6" s="12"/>
      <c r="M6" s="12"/>
      <c r="N6" s="12"/>
    </row>
    <row r="7">
      <c r="A7" s="7">
        <v>9006.0</v>
      </c>
      <c r="B7" s="7" t="s">
        <v>37</v>
      </c>
      <c r="C7" s="7" t="s">
        <v>21</v>
      </c>
      <c r="D7" s="8" t="s">
        <v>38</v>
      </c>
      <c r="E7" s="8" t="s">
        <v>39</v>
      </c>
      <c r="F7" s="9" t="s">
        <v>40</v>
      </c>
      <c r="G7" s="13"/>
      <c r="H7" s="7" t="s">
        <v>19</v>
      </c>
      <c r="I7" s="11"/>
      <c r="J7" s="12"/>
      <c r="K7" s="12"/>
      <c r="L7" s="12"/>
      <c r="M7" s="12"/>
      <c r="N7" s="12"/>
    </row>
    <row r="8">
      <c r="A8" s="7">
        <v>9007.0</v>
      </c>
      <c r="B8" s="7" t="s">
        <v>41</v>
      </c>
      <c r="C8" s="7" t="s">
        <v>21</v>
      </c>
      <c r="D8" s="8" t="s">
        <v>42</v>
      </c>
      <c r="E8" s="8" t="s">
        <v>43</v>
      </c>
      <c r="F8" s="9" t="s">
        <v>44</v>
      </c>
      <c r="G8" s="13"/>
      <c r="H8" s="7" t="s">
        <v>19</v>
      </c>
      <c r="I8" s="11"/>
      <c r="J8" s="12"/>
      <c r="K8" s="12"/>
      <c r="L8" s="12"/>
      <c r="M8" s="12"/>
      <c r="N8" s="12"/>
    </row>
    <row r="9">
      <c r="A9" s="7">
        <v>9008.0</v>
      </c>
      <c r="B9" s="7" t="s">
        <v>45</v>
      </c>
      <c r="C9" s="7" t="s">
        <v>21</v>
      </c>
      <c r="D9" s="8" t="s">
        <v>46</v>
      </c>
      <c r="E9" s="8" t="s">
        <v>47</v>
      </c>
      <c r="F9" s="9" t="s">
        <v>48</v>
      </c>
      <c r="G9" s="13"/>
      <c r="H9" s="7" t="s">
        <v>19</v>
      </c>
      <c r="I9" s="11"/>
      <c r="J9" s="12"/>
      <c r="K9" s="12"/>
      <c r="L9" s="12"/>
      <c r="M9" s="12"/>
      <c r="N9" s="12"/>
    </row>
    <row r="10">
      <c r="A10" s="7">
        <v>9009.0</v>
      </c>
      <c r="B10" s="7" t="s">
        <v>49</v>
      </c>
      <c r="C10" s="7" t="s">
        <v>21</v>
      </c>
      <c r="D10" s="8" t="s">
        <v>50</v>
      </c>
      <c r="E10" s="8" t="s">
        <v>51</v>
      </c>
      <c r="F10" s="9" t="s">
        <v>52</v>
      </c>
      <c r="G10" s="13"/>
      <c r="H10" s="7" t="s">
        <v>19</v>
      </c>
      <c r="I10" s="11"/>
      <c r="J10" s="12"/>
      <c r="K10" s="12"/>
      <c r="L10" s="12"/>
      <c r="M10" s="12"/>
      <c r="N10" s="12"/>
    </row>
    <row r="11">
      <c r="A11" s="7">
        <v>9010.0</v>
      </c>
      <c r="B11" s="7" t="s">
        <v>53</v>
      </c>
      <c r="C11" s="7" t="s">
        <v>21</v>
      </c>
      <c r="D11" s="8" t="s">
        <v>54</v>
      </c>
      <c r="E11" s="8" t="s">
        <v>55</v>
      </c>
      <c r="F11" s="9" t="s">
        <v>56</v>
      </c>
      <c r="G11" s="13"/>
      <c r="H11" s="7" t="s">
        <v>19</v>
      </c>
      <c r="I11" s="11"/>
      <c r="J11" s="12"/>
      <c r="K11" s="12"/>
      <c r="L11" s="12"/>
      <c r="M11" s="12"/>
      <c r="N11" s="12"/>
    </row>
    <row r="12">
      <c r="A12" s="7">
        <v>9011.0</v>
      </c>
      <c r="B12" s="7" t="s">
        <v>57</v>
      </c>
      <c r="C12" s="7" t="s">
        <v>21</v>
      </c>
      <c r="D12" s="8" t="s">
        <v>58</v>
      </c>
      <c r="E12" s="8" t="s">
        <v>59</v>
      </c>
      <c r="F12" s="9" t="s">
        <v>60</v>
      </c>
      <c r="G12" s="13"/>
      <c r="H12" s="7" t="s">
        <v>19</v>
      </c>
      <c r="I12" s="11"/>
      <c r="J12" s="12"/>
      <c r="K12" s="12"/>
      <c r="L12" s="12"/>
      <c r="M12" s="12"/>
      <c r="N12" s="12"/>
    </row>
    <row r="13">
      <c r="A13" s="7">
        <v>9012.0</v>
      </c>
      <c r="B13" s="7" t="s">
        <v>61</v>
      </c>
      <c r="C13" s="7" t="s">
        <v>21</v>
      </c>
      <c r="D13" s="8" t="s">
        <v>62</v>
      </c>
      <c r="E13" s="8" t="s">
        <v>63</v>
      </c>
      <c r="F13" s="9" t="s">
        <v>64</v>
      </c>
      <c r="G13" s="13"/>
      <c r="H13" s="7" t="s">
        <v>19</v>
      </c>
      <c r="I13" s="11"/>
      <c r="J13" s="12"/>
      <c r="K13" s="12"/>
      <c r="L13" s="12"/>
      <c r="M13" s="12"/>
      <c r="N13" s="12"/>
    </row>
    <row r="14">
      <c r="A14" s="7">
        <v>9013.0</v>
      </c>
      <c r="B14" s="7" t="s">
        <v>65</v>
      </c>
      <c r="C14" s="7" t="s">
        <v>21</v>
      </c>
      <c r="D14" s="8" t="s">
        <v>66</v>
      </c>
      <c r="E14" s="8" t="s">
        <v>67</v>
      </c>
      <c r="F14" s="9" t="s">
        <v>68</v>
      </c>
      <c r="G14" s="13"/>
      <c r="H14" s="7" t="s">
        <v>19</v>
      </c>
      <c r="I14" s="11"/>
      <c r="J14" s="12"/>
      <c r="K14" s="12"/>
      <c r="L14" s="12"/>
      <c r="M14" s="12"/>
      <c r="N14" s="12"/>
    </row>
    <row r="15">
      <c r="A15" s="7">
        <v>9014.0</v>
      </c>
      <c r="B15" s="7" t="s">
        <v>69</v>
      </c>
      <c r="C15" s="7" t="s">
        <v>21</v>
      </c>
      <c r="D15" s="8" t="s">
        <v>70</v>
      </c>
      <c r="E15" s="8" t="s">
        <v>71</v>
      </c>
      <c r="F15" s="9" t="s">
        <v>72</v>
      </c>
      <c r="G15" s="13"/>
      <c r="H15" s="7" t="s">
        <v>19</v>
      </c>
      <c r="I15" s="11"/>
      <c r="J15" s="12"/>
      <c r="K15" s="12"/>
      <c r="L15" s="12"/>
      <c r="M15" s="12"/>
      <c r="N15" s="12"/>
    </row>
    <row r="16">
      <c r="A16" s="7">
        <v>9015.0</v>
      </c>
      <c r="B16" s="7" t="s">
        <v>73</v>
      </c>
      <c r="C16" s="7" t="s">
        <v>21</v>
      </c>
      <c r="D16" s="8" t="s">
        <v>74</v>
      </c>
      <c r="E16" s="8" t="s">
        <v>75</v>
      </c>
      <c r="F16" s="9" t="s">
        <v>76</v>
      </c>
      <c r="G16" s="13"/>
      <c r="H16" s="7" t="s">
        <v>19</v>
      </c>
      <c r="I16" s="11"/>
      <c r="J16" s="12"/>
      <c r="K16" s="12"/>
      <c r="L16" s="12"/>
      <c r="M16" s="12"/>
      <c r="N16" s="12"/>
    </row>
    <row r="17">
      <c r="A17" s="7">
        <v>9016.0</v>
      </c>
      <c r="B17" s="7" t="s">
        <v>77</v>
      </c>
      <c r="C17" s="7" t="s">
        <v>21</v>
      </c>
      <c r="D17" s="8" t="s">
        <v>78</v>
      </c>
      <c r="E17" s="8" t="s">
        <v>79</v>
      </c>
      <c r="F17" s="9" t="s">
        <v>80</v>
      </c>
      <c r="G17" s="13"/>
      <c r="H17" s="7" t="s">
        <v>19</v>
      </c>
      <c r="I17" s="11"/>
      <c r="J17" s="12"/>
      <c r="K17" s="12"/>
      <c r="L17" s="12"/>
      <c r="M17" s="12"/>
      <c r="N17" s="12"/>
    </row>
    <row r="18">
      <c r="A18" s="7">
        <v>9017.0</v>
      </c>
      <c r="B18" s="7" t="s">
        <v>81</v>
      </c>
      <c r="C18" s="7" t="s">
        <v>21</v>
      </c>
      <c r="D18" s="8" t="s">
        <v>82</v>
      </c>
      <c r="E18" s="8" t="s">
        <v>83</v>
      </c>
      <c r="F18" s="9" t="s">
        <v>84</v>
      </c>
      <c r="G18" s="13"/>
      <c r="H18" s="7" t="s">
        <v>19</v>
      </c>
      <c r="I18" s="11"/>
      <c r="J18" s="12"/>
      <c r="K18" s="12"/>
      <c r="L18" s="12"/>
      <c r="M18" s="12"/>
      <c r="N18" s="12"/>
    </row>
    <row r="19">
      <c r="A19" s="7">
        <v>9018.0</v>
      </c>
      <c r="B19" s="7" t="s">
        <v>85</v>
      </c>
      <c r="C19" s="7" t="s">
        <v>21</v>
      </c>
      <c r="D19" s="8" t="s">
        <v>86</v>
      </c>
      <c r="E19" s="8" t="s">
        <v>87</v>
      </c>
      <c r="F19" s="9" t="s">
        <v>88</v>
      </c>
      <c r="G19" s="13"/>
      <c r="H19" s="7" t="s">
        <v>19</v>
      </c>
      <c r="I19" s="11"/>
      <c r="J19" s="12"/>
      <c r="K19" s="12"/>
      <c r="L19" s="12"/>
      <c r="M19" s="12"/>
      <c r="N19" s="12"/>
    </row>
    <row r="20">
      <c r="A20" s="7">
        <v>9019.0</v>
      </c>
      <c r="B20" s="7" t="s">
        <v>89</v>
      </c>
      <c r="C20" s="7" t="s">
        <v>21</v>
      </c>
      <c r="D20" s="8" t="s">
        <v>90</v>
      </c>
      <c r="E20" s="8" t="s">
        <v>91</v>
      </c>
      <c r="F20" s="9" t="s">
        <v>92</v>
      </c>
      <c r="G20" s="13"/>
      <c r="H20" s="7" t="s">
        <v>19</v>
      </c>
      <c r="I20" s="11"/>
      <c r="J20" s="12"/>
      <c r="K20" s="12"/>
      <c r="L20" s="12"/>
      <c r="M20" s="12"/>
      <c r="N20" s="12"/>
    </row>
    <row r="21">
      <c r="A21" s="7">
        <v>9020.0</v>
      </c>
      <c r="B21" s="7" t="s">
        <v>93</v>
      </c>
      <c r="C21" s="7" t="s">
        <v>21</v>
      </c>
      <c r="D21" s="8" t="s">
        <v>94</v>
      </c>
      <c r="E21" s="8" t="s">
        <v>95</v>
      </c>
      <c r="F21" s="9" t="s">
        <v>96</v>
      </c>
      <c r="G21" s="13"/>
      <c r="H21" s="7" t="s">
        <v>19</v>
      </c>
      <c r="I21" s="11"/>
      <c r="J21" s="12"/>
      <c r="K21" s="12"/>
      <c r="L21" s="12"/>
      <c r="M21" s="12"/>
      <c r="N21" s="12"/>
    </row>
    <row r="22">
      <c r="A22" s="7">
        <v>9021.0</v>
      </c>
      <c r="B22" s="7" t="s">
        <v>97</v>
      </c>
      <c r="C22" s="7" t="s">
        <v>21</v>
      </c>
      <c r="D22" s="8" t="s">
        <v>98</v>
      </c>
      <c r="E22" s="8" t="s">
        <v>99</v>
      </c>
      <c r="F22" s="9" t="s">
        <v>100</v>
      </c>
      <c r="G22" s="13"/>
      <c r="H22" s="7" t="s">
        <v>19</v>
      </c>
      <c r="I22" s="11"/>
      <c r="J22" s="12"/>
      <c r="K22" s="12"/>
      <c r="L22" s="12"/>
      <c r="M22" s="12"/>
      <c r="N22" s="12"/>
    </row>
    <row r="23">
      <c r="A23" s="7">
        <v>9022.0</v>
      </c>
      <c r="B23" s="7" t="s">
        <v>101</v>
      </c>
      <c r="C23" s="7" t="s">
        <v>21</v>
      </c>
      <c r="D23" s="8" t="s">
        <v>102</v>
      </c>
      <c r="E23" s="8" t="s">
        <v>103</v>
      </c>
      <c r="F23" s="9" t="s">
        <v>104</v>
      </c>
      <c r="G23" s="13"/>
      <c r="H23" s="7" t="s">
        <v>19</v>
      </c>
      <c r="I23" s="11"/>
      <c r="J23" s="12"/>
      <c r="K23" s="12"/>
      <c r="L23" s="12"/>
      <c r="M23" s="12"/>
      <c r="N23" s="12"/>
    </row>
    <row r="24">
      <c r="A24" s="7">
        <v>9023.0</v>
      </c>
      <c r="B24" s="7" t="s">
        <v>105</v>
      </c>
      <c r="C24" s="7" t="s">
        <v>21</v>
      </c>
      <c r="D24" s="8" t="s">
        <v>106</v>
      </c>
      <c r="E24" s="8" t="s">
        <v>107</v>
      </c>
      <c r="F24" s="9" t="s">
        <v>108</v>
      </c>
      <c r="G24" s="13"/>
      <c r="H24" s="7" t="s">
        <v>19</v>
      </c>
      <c r="I24" s="11"/>
      <c r="J24" s="12"/>
      <c r="K24" s="12"/>
      <c r="L24" s="12"/>
      <c r="M24" s="12"/>
      <c r="N24" s="12"/>
    </row>
    <row r="25">
      <c r="A25" s="7">
        <v>9024.0</v>
      </c>
      <c r="B25" s="7" t="s">
        <v>109</v>
      </c>
      <c r="C25" s="7" t="s">
        <v>21</v>
      </c>
      <c r="D25" s="8" t="s">
        <v>110</v>
      </c>
      <c r="E25" s="8" t="s">
        <v>111</v>
      </c>
      <c r="F25" s="9" t="s">
        <v>112</v>
      </c>
      <c r="G25" s="13"/>
      <c r="H25" s="7" t="s">
        <v>19</v>
      </c>
      <c r="I25" s="11"/>
      <c r="J25" s="12"/>
      <c r="K25" s="12"/>
      <c r="L25" s="12"/>
      <c r="M25" s="12"/>
      <c r="N25" s="12"/>
    </row>
    <row r="26">
      <c r="A26" s="7">
        <v>9025.0</v>
      </c>
      <c r="B26" s="7" t="s">
        <v>113</v>
      </c>
      <c r="C26" s="7" t="s">
        <v>114</v>
      </c>
      <c r="D26" s="8" t="s">
        <v>115</v>
      </c>
      <c r="E26" s="8" t="s">
        <v>116</v>
      </c>
      <c r="F26" s="9" t="s">
        <v>117</v>
      </c>
      <c r="G26" s="13"/>
      <c r="H26" s="7" t="s">
        <v>19</v>
      </c>
      <c r="I26" s="11"/>
      <c r="J26" s="12"/>
      <c r="K26" s="12"/>
      <c r="L26" s="12"/>
      <c r="M26" s="12"/>
      <c r="N26" s="12"/>
    </row>
    <row r="27">
      <c r="A27" s="7">
        <v>9026.0</v>
      </c>
      <c r="B27" s="7" t="s">
        <v>118</v>
      </c>
      <c r="C27" s="7" t="s">
        <v>15</v>
      </c>
      <c r="D27" s="8" t="s">
        <v>119</v>
      </c>
      <c r="E27" s="8" t="s">
        <v>120</v>
      </c>
      <c r="F27" s="9" t="s">
        <v>121</v>
      </c>
      <c r="G27" s="13"/>
      <c r="H27" s="7" t="s">
        <v>19</v>
      </c>
      <c r="I27" s="11"/>
      <c r="J27" s="12"/>
      <c r="K27" s="12"/>
      <c r="L27" s="12"/>
      <c r="M27" s="12"/>
      <c r="N27" s="12"/>
    </row>
    <row r="28">
      <c r="A28" s="7">
        <v>9027.0</v>
      </c>
      <c r="B28" s="7" t="s">
        <v>122</v>
      </c>
      <c r="C28" s="7" t="s">
        <v>21</v>
      </c>
      <c r="D28" s="8" t="s">
        <v>123</v>
      </c>
      <c r="E28" s="8" t="s">
        <v>124</v>
      </c>
      <c r="F28" s="9" t="s">
        <v>125</v>
      </c>
      <c r="G28" s="13"/>
      <c r="H28" s="7" t="s">
        <v>19</v>
      </c>
      <c r="I28" s="11"/>
      <c r="J28" s="12"/>
      <c r="K28" s="12"/>
      <c r="L28" s="12"/>
      <c r="M28" s="12"/>
      <c r="N28" s="12"/>
    </row>
    <row r="29">
      <c r="A29" s="7">
        <v>9028.0</v>
      </c>
      <c r="B29" s="7" t="s">
        <v>126</v>
      </c>
      <c r="C29" s="7" t="s">
        <v>21</v>
      </c>
      <c r="D29" s="8" t="s">
        <v>127</v>
      </c>
      <c r="E29" s="8" t="s">
        <v>128</v>
      </c>
      <c r="F29" s="9" t="s">
        <v>129</v>
      </c>
      <c r="G29" s="13"/>
      <c r="H29" s="7" t="s">
        <v>19</v>
      </c>
      <c r="I29" s="11"/>
      <c r="J29" s="12"/>
      <c r="K29" s="12"/>
      <c r="L29" s="12"/>
      <c r="M29" s="12"/>
      <c r="N29" s="12"/>
    </row>
    <row r="30">
      <c r="A30" s="7">
        <v>9029.0</v>
      </c>
      <c r="B30" s="7" t="s">
        <v>130</v>
      </c>
      <c r="C30" s="7" t="s">
        <v>21</v>
      </c>
      <c r="D30" s="8" t="s">
        <v>131</v>
      </c>
      <c r="E30" s="8" t="s">
        <v>132</v>
      </c>
      <c r="F30" s="9" t="s">
        <v>133</v>
      </c>
      <c r="G30" s="13"/>
      <c r="H30" s="7" t="s">
        <v>19</v>
      </c>
      <c r="I30" s="11"/>
      <c r="J30" s="12"/>
      <c r="K30" s="12"/>
      <c r="L30" s="12"/>
      <c r="M30" s="12"/>
      <c r="N30" s="12"/>
    </row>
    <row r="31">
      <c r="A31" s="7">
        <v>9030.0</v>
      </c>
      <c r="B31" s="7" t="s">
        <v>134</v>
      </c>
      <c r="C31" s="7" t="s">
        <v>21</v>
      </c>
      <c r="D31" s="8" t="s">
        <v>135</v>
      </c>
      <c r="E31" s="8" t="s">
        <v>136</v>
      </c>
      <c r="F31" s="9" t="s">
        <v>137</v>
      </c>
      <c r="G31" s="13"/>
      <c r="H31" s="7" t="s">
        <v>19</v>
      </c>
      <c r="I31" s="11"/>
      <c r="J31" s="12"/>
      <c r="K31" s="12"/>
      <c r="L31" s="12"/>
      <c r="M31" s="12"/>
      <c r="N31" s="12"/>
    </row>
    <row r="32">
      <c r="A32" s="7">
        <v>9031.0</v>
      </c>
      <c r="B32" s="7" t="s">
        <v>138</v>
      </c>
      <c r="C32" s="7" t="s">
        <v>21</v>
      </c>
      <c r="D32" s="8" t="s">
        <v>139</v>
      </c>
      <c r="E32" s="8" t="s">
        <v>140</v>
      </c>
      <c r="F32" s="9" t="s">
        <v>141</v>
      </c>
      <c r="G32" s="13"/>
      <c r="H32" s="7" t="s">
        <v>19</v>
      </c>
      <c r="I32" s="11"/>
      <c r="J32" s="12"/>
      <c r="K32" s="12"/>
      <c r="L32" s="12"/>
      <c r="M32" s="12"/>
      <c r="N32" s="12"/>
    </row>
    <row r="33">
      <c r="A33" s="7">
        <v>9032.0</v>
      </c>
      <c r="B33" s="7" t="s">
        <v>142</v>
      </c>
      <c r="C33" s="7" t="s">
        <v>21</v>
      </c>
      <c r="D33" s="8" t="s">
        <v>143</v>
      </c>
      <c r="E33" s="8" t="s">
        <v>144</v>
      </c>
      <c r="F33" s="9" t="s">
        <v>145</v>
      </c>
      <c r="G33" s="13"/>
      <c r="H33" s="7" t="s">
        <v>19</v>
      </c>
      <c r="I33" s="11"/>
      <c r="J33" s="12"/>
      <c r="K33" s="12"/>
      <c r="L33" s="12"/>
      <c r="M33" s="12"/>
      <c r="N33" s="12"/>
    </row>
    <row r="34">
      <c r="A34" s="7">
        <v>9033.0</v>
      </c>
      <c r="B34" s="7" t="s">
        <v>146</v>
      </c>
      <c r="C34" s="7" t="s">
        <v>21</v>
      </c>
      <c r="D34" s="8" t="s">
        <v>147</v>
      </c>
      <c r="E34" s="8" t="s">
        <v>148</v>
      </c>
      <c r="F34" s="9" t="s">
        <v>149</v>
      </c>
      <c r="G34" s="13"/>
      <c r="H34" s="7" t="s">
        <v>19</v>
      </c>
      <c r="I34" s="11"/>
      <c r="J34" s="12"/>
      <c r="K34" s="12"/>
      <c r="L34" s="12"/>
      <c r="M34" s="12"/>
      <c r="N34" s="12"/>
    </row>
    <row r="35">
      <c r="A35" s="7">
        <v>9034.0</v>
      </c>
      <c r="B35" s="7" t="s">
        <v>150</v>
      </c>
      <c r="C35" s="7" t="s">
        <v>21</v>
      </c>
      <c r="D35" s="8" t="s">
        <v>151</v>
      </c>
      <c r="E35" s="8" t="s">
        <v>152</v>
      </c>
      <c r="F35" s="9" t="s">
        <v>153</v>
      </c>
      <c r="G35" s="13"/>
      <c r="H35" s="7" t="s">
        <v>19</v>
      </c>
      <c r="I35" s="11"/>
      <c r="J35" s="12"/>
      <c r="K35" s="12"/>
      <c r="L35" s="12"/>
      <c r="M35" s="12"/>
      <c r="N35" s="12"/>
    </row>
    <row r="36">
      <c r="A36" s="7">
        <v>9035.0</v>
      </c>
      <c r="B36" s="7" t="s">
        <v>154</v>
      </c>
      <c r="C36" s="7" t="s">
        <v>21</v>
      </c>
      <c r="D36" s="8" t="s">
        <v>155</v>
      </c>
      <c r="E36" s="8" t="s">
        <v>156</v>
      </c>
      <c r="F36" s="9" t="s">
        <v>157</v>
      </c>
      <c r="G36" s="13"/>
      <c r="H36" s="7" t="s">
        <v>19</v>
      </c>
      <c r="I36" s="11"/>
      <c r="J36" s="12"/>
      <c r="K36" s="12"/>
      <c r="L36" s="12"/>
      <c r="M36" s="12"/>
      <c r="N36" s="12"/>
    </row>
    <row r="37">
      <c r="A37" s="7">
        <v>9036.0</v>
      </c>
      <c r="B37" s="7" t="s">
        <v>158</v>
      </c>
      <c r="C37" s="7" t="s">
        <v>21</v>
      </c>
      <c r="D37" s="8" t="s">
        <v>159</v>
      </c>
      <c r="E37" s="8" t="s">
        <v>160</v>
      </c>
      <c r="F37" s="9" t="s">
        <v>161</v>
      </c>
      <c r="G37" s="13"/>
      <c r="H37" s="7" t="s">
        <v>19</v>
      </c>
      <c r="I37" s="11"/>
      <c r="J37" s="12"/>
      <c r="K37" s="12"/>
      <c r="L37" s="12"/>
      <c r="M37" s="12"/>
      <c r="N37" s="12"/>
    </row>
    <row r="38">
      <c r="A38" s="7">
        <v>9037.0</v>
      </c>
      <c r="B38" s="7" t="s">
        <v>162</v>
      </c>
      <c r="C38" s="7" t="s">
        <v>21</v>
      </c>
      <c r="D38" s="8" t="s">
        <v>163</v>
      </c>
      <c r="E38" s="8" t="s">
        <v>164</v>
      </c>
      <c r="F38" s="9" t="s">
        <v>165</v>
      </c>
      <c r="G38" s="13"/>
      <c r="H38" s="7" t="s">
        <v>19</v>
      </c>
      <c r="I38" s="11"/>
      <c r="J38" s="12"/>
      <c r="K38" s="12"/>
      <c r="L38" s="12"/>
      <c r="M38" s="12"/>
      <c r="N38" s="12"/>
    </row>
    <row r="39">
      <c r="A39" s="7">
        <v>9038.0</v>
      </c>
      <c r="B39" s="7" t="s">
        <v>166</v>
      </c>
      <c r="C39" s="7" t="s">
        <v>21</v>
      </c>
      <c r="D39" s="8" t="s">
        <v>167</v>
      </c>
      <c r="E39" s="8" t="s">
        <v>168</v>
      </c>
      <c r="F39" s="9" t="s">
        <v>169</v>
      </c>
      <c r="G39" s="13"/>
      <c r="H39" s="7" t="s">
        <v>19</v>
      </c>
      <c r="I39" s="11"/>
      <c r="J39" s="12"/>
      <c r="K39" s="12"/>
      <c r="L39" s="12"/>
      <c r="M39" s="12"/>
      <c r="N39" s="12"/>
    </row>
    <row r="40">
      <c r="A40" s="7">
        <v>9039.0</v>
      </c>
      <c r="B40" s="7" t="s">
        <v>170</v>
      </c>
      <c r="C40" s="7" t="s">
        <v>21</v>
      </c>
      <c r="D40" s="8" t="s">
        <v>171</v>
      </c>
      <c r="E40" s="8" t="s">
        <v>172</v>
      </c>
      <c r="F40" s="9" t="s">
        <v>173</v>
      </c>
      <c r="G40" s="13"/>
      <c r="H40" s="7" t="s">
        <v>19</v>
      </c>
      <c r="I40" s="11"/>
      <c r="J40" s="12"/>
      <c r="K40" s="12"/>
      <c r="L40" s="12"/>
      <c r="M40" s="12"/>
      <c r="N40" s="12"/>
    </row>
    <row r="41">
      <c r="A41" s="7">
        <v>9040.0</v>
      </c>
      <c r="B41" s="7" t="s">
        <v>174</v>
      </c>
      <c r="C41" s="7" t="s">
        <v>21</v>
      </c>
      <c r="D41" s="8" t="s">
        <v>175</v>
      </c>
      <c r="E41" s="8" t="s">
        <v>176</v>
      </c>
      <c r="F41" s="9" t="s">
        <v>177</v>
      </c>
      <c r="G41" s="13"/>
      <c r="H41" s="7" t="s">
        <v>19</v>
      </c>
      <c r="I41" s="11"/>
      <c r="J41" s="12"/>
      <c r="K41" s="12"/>
      <c r="L41" s="12"/>
      <c r="M41" s="12"/>
      <c r="N41" s="12"/>
    </row>
    <row r="42">
      <c r="A42" s="7">
        <v>9041.0</v>
      </c>
      <c r="B42" s="7" t="s">
        <v>178</v>
      </c>
      <c r="C42" s="7" t="s">
        <v>21</v>
      </c>
      <c r="D42" s="8" t="s">
        <v>179</v>
      </c>
      <c r="E42" s="8" t="s">
        <v>180</v>
      </c>
      <c r="F42" s="9" t="s">
        <v>181</v>
      </c>
      <c r="G42" s="13"/>
      <c r="H42" s="7" t="s">
        <v>19</v>
      </c>
      <c r="I42" s="11"/>
      <c r="J42" s="12"/>
      <c r="K42" s="12"/>
      <c r="L42" s="12"/>
      <c r="M42" s="12"/>
      <c r="N42" s="12"/>
    </row>
    <row r="43">
      <c r="A43" s="7">
        <v>9042.0</v>
      </c>
      <c r="B43" s="7" t="s">
        <v>182</v>
      </c>
      <c r="C43" s="7" t="s">
        <v>21</v>
      </c>
      <c r="D43" s="8" t="s">
        <v>183</v>
      </c>
      <c r="E43" s="8" t="s">
        <v>184</v>
      </c>
      <c r="F43" s="9" t="s">
        <v>185</v>
      </c>
      <c r="G43" s="13"/>
      <c r="H43" s="7" t="s">
        <v>19</v>
      </c>
      <c r="I43" s="11"/>
      <c r="J43" s="12"/>
      <c r="K43" s="12"/>
      <c r="L43" s="12"/>
      <c r="M43" s="12"/>
      <c r="N43" s="12"/>
    </row>
    <row r="44">
      <c r="A44" s="7">
        <v>9043.0</v>
      </c>
      <c r="B44" s="7" t="s">
        <v>186</v>
      </c>
      <c r="C44" s="7" t="s">
        <v>21</v>
      </c>
      <c r="D44" s="8" t="s">
        <v>187</v>
      </c>
      <c r="E44" s="8" t="s">
        <v>188</v>
      </c>
      <c r="F44" s="9" t="s">
        <v>189</v>
      </c>
      <c r="G44" s="13"/>
      <c r="H44" s="7" t="s">
        <v>19</v>
      </c>
      <c r="I44" s="11"/>
      <c r="J44" s="12"/>
      <c r="K44" s="12"/>
      <c r="L44" s="12"/>
      <c r="M44" s="12"/>
      <c r="N44" s="12"/>
    </row>
    <row r="45">
      <c r="A45" s="7">
        <v>9044.0</v>
      </c>
      <c r="B45" s="7" t="s">
        <v>190</v>
      </c>
      <c r="C45" s="7" t="s">
        <v>21</v>
      </c>
      <c r="D45" s="8" t="s">
        <v>191</v>
      </c>
      <c r="E45" s="8" t="s">
        <v>192</v>
      </c>
      <c r="F45" s="9" t="s">
        <v>193</v>
      </c>
      <c r="G45" s="13"/>
      <c r="H45" s="7" t="s">
        <v>19</v>
      </c>
      <c r="I45" s="11"/>
      <c r="J45" s="12"/>
      <c r="K45" s="12"/>
      <c r="L45" s="12"/>
      <c r="M45" s="12"/>
      <c r="N45" s="12"/>
    </row>
    <row r="46">
      <c r="A46" s="7">
        <v>9045.0</v>
      </c>
      <c r="B46" s="7" t="s">
        <v>194</v>
      </c>
      <c r="C46" s="7" t="s">
        <v>21</v>
      </c>
      <c r="D46" s="8" t="s">
        <v>195</v>
      </c>
      <c r="E46" s="8" t="s">
        <v>196</v>
      </c>
      <c r="F46" s="9" t="s">
        <v>197</v>
      </c>
      <c r="G46" s="13"/>
      <c r="H46" s="7" t="s">
        <v>19</v>
      </c>
      <c r="I46" s="11"/>
      <c r="J46" s="12"/>
      <c r="K46" s="12"/>
      <c r="L46" s="12"/>
      <c r="M46" s="12"/>
      <c r="N46" s="12"/>
    </row>
    <row r="47">
      <c r="A47" s="7">
        <v>9046.0</v>
      </c>
      <c r="B47" s="7" t="s">
        <v>198</v>
      </c>
      <c r="C47" s="7" t="s">
        <v>21</v>
      </c>
      <c r="D47" s="8" t="s">
        <v>199</v>
      </c>
      <c r="E47" s="8" t="s">
        <v>200</v>
      </c>
      <c r="F47" s="9" t="s">
        <v>201</v>
      </c>
      <c r="G47" s="13"/>
      <c r="H47" s="7" t="s">
        <v>19</v>
      </c>
      <c r="I47" s="11"/>
      <c r="J47" s="12"/>
      <c r="K47" s="12"/>
      <c r="L47" s="12"/>
      <c r="M47" s="12"/>
      <c r="N47" s="12"/>
    </row>
    <row r="48">
      <c r="A48" s="7">
        <v>9047.0</v>
      </c>
      <c r="B48" s="7" t="s">
        <v>202</v>
      </c>
      <c r="C48" s="7" t="s">
        <v>21</v>
      </c>
      <c r="D48" s="8" t="s">
        <v>203</v>
      </c>
      <c r="E48" s="8" t="s">
        <v>204</v>
      </c>
      <c r="F48" s="9" t="s">
        <v>205</v>
      </c>
      <c r="G48" s="13"/>
      <c r="H48" s="7" t="s">
        <v>19</v>
      </c>
      <c r="I48" s="11"/>
      <c r="J48" s="12"/>
      <c r="K48" s="12"/>
      <c r="L48" s="12"/>
      <c r="M48" s="12"/>
      <c r="N48" s="12"/>
    </row>
    <row r="49">
      <c r="A49" s="7">
        <v>9048.0</v>
      </c>
      <c r="B49" s="7" t="s">
        <v>206</v>
      </c>
      <c r="C49" s="7" t="s">
        <v>21</v>
      </c>
      <c r="D49" s="8" t="s">
        <v>207</v>
      </c>
      <c r="E49" s="8" t="s">
        <v>208</v>
      </c>
      <c r="F49" s="9" t="s">
        <v>209</v>
      </c>
      <c r="G49" s="13"/>
      <c r="H49" s="7" t="s">
        <v>19</v>
      </c>
      <c r="I49" s="11"/>
      <c r="J49" s="12"/>
      <c r="K49" s="12"/>
      <c r="L49" s="12"/>
      <c r="M49" s="12"/>
      <c r="N49" s="12"/>
    </row>
    <row r="50">
      <c r="A50" s="7">
        <v>9049.0</v>
      </c>
      <c r="B50" s="7" t="s">
        <v>210</v>
      </c>
      <c r="C50" s="7" t="s">
        <v>21</v>
      </c>
      <c r="D50" s="8" t="s">
        <v>211</v>
      </c>
      <c r="E50" s="8" t="s">
        <v>212</v>
      </c>
      <c r="F50" s="9" t="s">
        <v>213</v>
      </c>
      <c r="G50" s="13"/>
      <c r="H50" s="7" t="s">
        <v>19</v>
      </c>
      <c r="I50" s="11"/>
      <c r="J50" s="12"/>
      <c r="K50" s="12"/>
      <c r="L50" s="12"/>
      <c r="M50" s="12"/>
      <c r="N50" s="12"/>
    </row>
    <row r="51">
      <c r="A51" s="7">
        <v>9050.0</v>
      </c>
      <c r="B51" s="7" t="s">
        <v>214</v>
      </c>
      <c r="C51" s="7" t="s">
        <v>21</v>
      </c>
      <c r="D51" s="8" t="s">
        <v>215</v>
      </c>
      <c r="E51" s="8" t="s">
        <v>216</v>
      </c>
      <c r="F51" s="9" t="s">
        <v>217</v>
      </c>
      <c r="G51" s="13"/>
      <c r="H51" s="7" t="s">
        <v>19</v>
      </c>
      <c r="I51" s="11"/>
      <c r="J51" s="12"/>
      <c r="K51" s="12"/>
      <c r="L51" s="12"/>
      <c r="M51" s="12"/>
      <c r="N51" s="12"/>
    </row>
    <row r="52">
      <c r="A52" s="7">
        <v>9051.0</v>
      </c>
      <c r="B52" s="7" t="s">
        <v>218</v>
      </c>
      <c r="C52" s="7" t="s">
        <v>21</v>
      </c>
      <c r="D52" s="8" t="s">
        <v>219</v>
      </c>
      <c r="E52" s="8" t="s">
        <v>220</v>
      </c>
      <c r="F52" s="9" t="s">
        <v>221</v>
      </c>
      <c r="G52" s="13"/>
      <c r="H52" s="7" t="s">
        <v>19</v>
      </c>
      <c r="I52" s="11"/>
      <c r="J52" s="12"/>
      <c r="K52" s="12"/>
      <c r="L52" s="12"/>
      <c r="M52" s="12"/>
      <c r="N52" s="12"/>
    </row>
    <row r="53">
      <c r="A53" s="7">
        <v>9052.0</v>
      </c>
      <c r="B53" s="7" t="s">
        <v>222</v>
      </c>
      <c r="C53" s="7" t="s">
        <v>21</v>
      </c>
      <c r="D53" s="8" t="s">
        <v>223</v>
      </c>
      <c r="E53" s="8" t="s">
        <v>224</v>
      </c>
      <c r="F53" s="9" t="s">
        <v>225</v>
      </c>
      <c r="G53" s="13"/>
      <c r="H53" s="7" t="s">
        <v>19</v>
      </c>
      <c r="I53" s="11"/>
      <c r="J53" s="12"/>
      <c r="K53" s="12"/>
      <c r="L53" s="12"/>
      <c r="M53" s="12"/>
      <c r="N53" s="12"/>
    </row>
    <row r="54">
      <c r="A54" s="7">
        <v>9053.0</v>
      </c>
      <c r="B54" s="7" t="s">
        <v>226</v>
      </c>
      <c r="C54" s="7" t="s">
        <v>21</v>
      </c>
      <c r="D54" s="8" t="s">
        <v>227</v>
      </c>
      <c r="E54" s="8" t="s">
        <v>228</v>
      </c>
      <c r="F54" s="9" t="s">
        <v>229</v>
      </c>
      <c r="G54" s="13"/>
      <c r="H54" s="7" t="s">
        <v>19</v>
      </c>
      <c r="I54" s="11"/>
      <c r="J54" s="12"/>
      <c r="K54" s="12"/>
      <c r="L54" s="12"/>
      <c r="M54" s="12"/>
      <c r="N54" s="12"/>
    </row>
    <row r="55">
      <c r="A55" s="7">
        <v>9054.0</v>
      </c>
      <c r="B55" s="7" t="s">
        <v>230</v>
      </c>
      <c r="C55" s="7" t="s">
        <v>21</v>
      </c>
      <c r="D55" s="8" t="s">
        <v>231</v>
      </c>
      <c r="E55" s="8" t="s">
        <v>232</v>
      </c>
      <c r="F55" s="9" t="s">
        <v>233</v>
      </c>
      <c r="G55" s="13"/>
      <c r="H55" s="7" t="s">
        <v>19</v>
      </c>
      <c r="I55" s="11"/>
      <c r="J55" s="12"/>
      <c r="K55" s="12"/>
      <c r="L55" s="12"/>
      <c r="M55" s="12"/>
      <c r="N55" s="12"/>
    </row>
    <row r="56">
      <c r="A56" s="7">
        <v>9055.0</v>
      </c>
      <c r="B56" s="7" t="s">
        <v>234</v>
      </c>
      <c r="C56" s="7" t="s">
        <v>21</v>
      </c>
      <c r="D56" s="8" t="s">
        <v>235</v>
      </c>
      <c r="E56" s="8" t="s">
        <v>236</v>
      </c>
      <c r="F56" s="9" t="s">
        <v>237</v>
      </c>
      <c r="G56" s="13"/>
      <c r="H56" s="7" t="s">
        <v>19</v>
      </c>
      <c r="I56" s="11"/>
      <c r="J56" s="12"/>
      <c r="K56" s="12"/>
      <c r="L56" s="12"/>
      <c r="M56" s="12"/>
      <c r="N56" s="12"/>
    </row>
    <row r="57">
      <c r="A57" s="7">
        <v>9056.0</v>
      </c>
      <c r="B57" s="7" t="s">
        <v>238</v>
      </c>
      <c r="C57" s="7" t="s">
        <v>21</v>
      </c>
      <c r="D57" s="8" t="s">
        <v>239</v>
      </c>
      <c r="E57" s="8" t="s">
        <v>240</v>
      </c>
      <c r="F57" s="9" t="s">
        <v>241</v>
      </c>
      <c r="G57" s="13"/>
      <c r="H57" s="7" t="s">
        <v>19</v>
      </c>
      <c r="I57" s="11"/>
      <c r="J57" s="12"/>
      <c r="K57" s="12"/>
      <c r="L57" s="12"/>
      <c r="M57" s="12"/>
      <c r="N57" s="12"/>
    </row>
    <row r="58">
      <c r="A58" s="7">
        <v>9057.0</v>
      </c>
      <c r="B58" s="7" t="s">
        <v>242</v>
      </c>
      <c r="C58" s="7" t="s">
        <v>21</v>
      </c>
      <c r="D58" s="8" t="s">
        <v>243</v>
      </c>
      <c r="E58" s="8" t="s">
        <v>244</v>
      </c>
      <c r="F58" s="9" t="s">
        <v>245</v>
      </c>
      <c r="G58" s="13"/>
      <c r="H58" s="7" t="s">
        <v>19</v>
      </c>
      <c r="I58" s="11"/>
      <c r="J58" s="12"/>
      <c r="K58" s="12"/>
      <c r="L58" s="12"/>
      <c r="M58" s="12"/>
      <c r="N58" s="12"/>
    </row>
    <row r="59">
      <c r="A59" s="7">
        <v>9058.0</v>
      </c>
      <c r="B59" s="7" t="s">
        <v>246</v>
      </c>
      <c r="C59" s="7" t="s">
        <v>21</v>
      </c>
      <c r="D59" s="8" t="s">
        <v>247</v>
      </c>
      <c r="E59" s="8" t="s">
        <v>248</v>
      </c>
      <c r="F59" s="9" t="s">
        <v>249</v>
      </c>
      <c r="G59" s="13"/>
      <c r="H59" s="7" t="s">
        <v>19</v>
      </c>
      <c r="I59" s="11"/>
      <c r="J59" s="12"/>
      <c r="K59" s="12"/>
      <c r="L59" s="12"/>
      <c r="M59" s="12"/>
      <c r="N59" s="12"/>
    </row>
    <row r="60">
      <c r="A60" s="7">
        <v>9059.0</v>
      </c>
      <c r="B60" s="7" t="s">
        <v>250</v>
      </c>
      <c r="C60" s="7" t="s">
        <v>21</v>
      </c>
      <c r="D60" s="8" t="s">
        <v>251</v>
      </c>
      <c r="E60" s="8" t="s">
        <v>252</v>
      </c>
      <c r="F60" s="9" t="s">
        <v>253</v>
      </c>
      <c r="G60" s="13"/>
      <c r="H60" s="7" t="s">
        <v>19</v>
      </c>
      <c r="I60" s="11"/>
      <c r="J60" s="12"/>
      <c r="K60" s="12"/>
      <c r="L60" s="12"/>
      <c r="M60" s="12"/>
      <c r="N60" s="12"/>
    </row>
    <row r="61">
      <c r="A61" s="7">
        <v>9060.0</v>
      </c>
      <c r="B61" s="7" t="s">
        <v>254</v>
      </c>
      <c r="C61" s="7" t="s">
        <v>21</v>
      </c>
      <c r="D61" s="8" t="s">
        <v>255</v>
      </c>
      <c r="E61" s="8" t="s">
        <v>256</v>
      </c>
      <c r="F61" s="9" t="s">
        <v>257</v>
      </c>
      <c r="G61" s="13"/>
      <c r="H61" s="7" t="s">
        <v>19</v>
      </c>
      <c r="I61" s="11"/>
      <c r="J61" s="12"/>
      <c r="K61" s="12"/>
      <c r="L61" s="12"/>
      <c r="M61" s="12"/>
      <c r="N61" s="12"/>
    </row>
    <row r="62">
      <c r="A62" s="7">
        <v>9061.0</v>
      </c>
      <c r="B62" s="7" t="s">
        <v>258</v>
      </c>
      <c r="C62" s="7" t="s">
        <v>21</v>
      </c>
      <c r="D62" s="8" t="s">
        <v>259</v>
      </c>
      <c r="E62" s="8" t="s">
        <v>260</v>
      </c>
      <c r="F62" s="9" t="s">
        <v>261</v>
      </c>
      <c r="G62" s="13"/>
      <c r="H62" s="7" t="s">
        <v>19</v>
      </c>
      <c r="I62" s="11"/>
      <c r="J62" s="12"/>
      <c r="K62" s="12"/>
      <c r="L62" s="12"/>
      <c r="M62" s="12"/>
      <c r="N62" s="12"/>
    </row>
    <row r="63">
      <c r="A63" s="7">
        <v>9062.0</v>
      </c>
      <c r="B63" s="7" t="s">
        <v>262</v>
      </c>
      <c r="C63" s="7" t="s">
        <v>21</v>
      </c>
      <c r="D63" s="8" t="s">
        <v>263</v>
      </c>
      <c r="E63" s="8" t="s">
        <v>264</v>
      </c>
      <c r="F63" s="9" t="s">
        <v>265</v>
      </c>
      <c r="G63" s="13"/>
      <c r="H63" s="7" t="s">
        <v>19</v>
      </c>
      <c r="I63" s="11"/>
      <c r="J63" s="12"/>
      <c r="K63" s="12"/>
      <c r="L63" s="12"/>
      <c r="M63" s="12"/>
      <c r="N63" s="12"/>
    </row>
    <row r="64">
      <c r="A64" s="7">
        <v>9063.0</v>
      </c>
      <c r="B64" s="7" t="s">
        <v>266</v>
      </c>
      <c r="C64" s="7" t="s">
        <v>21</v>
      </c>
      <c r="D64" s="8" t="s">
        <v>267</v>
      </c>
      <c r="E64" s="8" t="s">
        <v>268</v>
      </c>
      <c r="F64" s="9" t="s">
        <v>269</v>
      </c>
      <c r="G64" s="13"/>
      <c r="H64" s="7" t="s">
        <v>19</v>
      </c>
      <c r="I64" s="11"/>
      <c r="J64" s="12"/>
      <c r="K64" s="12"/>
      <c r="L64" s="12"/>
      <c r="M64" s="12"/>
      <c r="N64" s="12"/>
    </row>
    <row r="65">
      <c r="A65" s="7">
        <v>9064.0</v>
      </c>
      <c r="B65" s="7" t="s">
        <v>270</v>
      </c>
      <c r="C65" s="7" t="s">
        <v>21</v>
      </c>
      <c r="D65" s="8" t="s">
        <v>271</v>
      </c>
      <c r="E65" s="8" t="s">
        <v>272</v>
      </c>
      <c r="F65" s="9" t="s">
        <v>273</v>
      </c>
      <c r="G65" s="13"/>
      <c r="H65" s="7" t="s">
        <v>19</v>
      </c>
      <c r="I65" s="11"/>
      <c r="J65" s="12"/>
      <c r="K65" s="12"/>
      <c r="L65" s="12"/>
      <c r="M65" s="12"/>
      <c r="N65" s="12"/>
    </row>
    <row r="66">
      <c r="A66" s="7">
        <v>9065.0</v>
      </c>
      <c r="B66" s="7" t="s">
        <v>274</v>
      </c>
      <c r="C66" s="7" t="s">
        <v>21</v>
      </c>
      <c r="D66" s="8" t="s">
        <v>275</v>
      </c>
      <c r="E66" s="8" t="s">
        <v>276</v>
      </c>
      <c r="F66" s="9" t="s">
        <v>277</v>
      </c>
      <c r="G66" s="13"/>
      <c r="H66" s="7" t="s">
        <v>19</v>
      </c>
      <c r="I66" s="11"/>
      <c r="J66" s="12"/>
      <c r="K66" s="12"/>
      <c r="L66" s="12"/>
      <c r="M66" s="12"/>
      <c r="N66" s="12"/>
    </row>
    <row r="67">
      <c r="A67" s="7">
        <v>9066.0</v>
      </c>
      <c r="B67" s="7" t="s">
        <v>278</v>
      </c>
      <c r="C67" s="7" t="s">
        <v>21</v>
      </c>
      <c r="D67" s="8" t="s">
        <v>279</v>
      </c>
      <c r="E67" s="8" t="s">
        <v>280</v>
      </c>
      <c r="F67" s="9" t="s">
        <v>241</v>
      </c>
      <c r="G67" s="13"/>
      <c r="H67" s="7" t="s">
        <v>19</v>
      </c>
      <c r="I67" s="11"/>
      <c r="J67" s="12"/>
      <c r="K67" s="12"/>
      <c r="L67" s="12"/>
      <c r="M67" s="12"/>
      <c r="N67" s="12"/>
    </row>
    <row r="68">
      <c r="A68" s="7">
        <v>9067.0</v>
      </c>
      <c r="B68" s="7" t="s">
        <v>281</v>
      </c>
      <c r="C68" s="7" t="s">
        <v>21</v>
      </c>
      <c r="D68" s="8" t="s">
        <v>282</v>
      </c>
      <c r="E68" s="8" t="s">
        <v>283</v>
      </c>
      <c r="F68" s="9" t="s">
        <v>284</v>
      </c>
      <c r="G68" s="13"/>
      <c r="H68" s="7" t="s">
        <v>19</v>
      </c>
      <c r="I68" s="11"/>
      <c r="J68" s="12"/>
      <c r="K68" s="12"/>
      <c r="L68" s="12"/>
      <c r="M68" s="12"/>
      <c r="N68" s="12"/>
    </row>
    <row r="69">
      <c r="A69" s="7">
        <v>9068.0</v>
      </c>
      <c r="B69" s="7" t="s">
        <v>285</v>
      </c>
      <c r="C69" s="7" t="s">
        <v>21</v>
      </c>
      <c r="D69" s="8" t="s">
        <v>286</v>
      </c>
      <c r="E69" s="8" t="s">
        <v>287</v>
      </c>
      <c r="F69" s="9" t="s">
        <v>288</v>
      </c>
      <c r="G69" s="13"/>
      <c r="H69" s="7" t="s">
        <v>19</v>
      </c>
      <c r="I69" s="11"/>
      <c r="J69" s="12"/>
      <c r="K69" s="12"/>
      <c r="L69" s="12"/>
      <c r="M69" s="12"/>
      <c r="N69" s="12"/>
    </row>
    <row r="70">
      <c r="A70" s="7">
        <v>9069.0</v>
      </c>
      <c r="B70" s="7" t="s">
        <v>289</v>
      </c>
      <c r="C70" s="7" t="s">
        <v>21</v>
      </c>
      <c r="D70" s="8" t="s">
        <v>290</v>
      </c>
      <c r="E70" s="8" t="s">
        <v>291</v>
      </c>
      <c r="F70" s="9" t="s">
        <v>292</v>
      </c>
      <c r="G70" s="13"/>
      <c r="H70" s="7" t="s">
        <v>19</v>
      </c>
      <c r="I70" s="11"/>
      <c r="J70" s="12"/>
      <c r="K70" s="12"/>
      <c r="L70" s="12"/>
      <c r="M70" s="12"/>
      <c r="N70" s="12"/>
    </row>
    <row r="71">
      <c r="A71" s="7">
        <v>9070.0</v>
      </c>
      <c r="B71" s="7" t="s">
        <v>293</v>
      </c>
      <c r="C71" s="7" t="s">
        <v>21</v>
      </c>
      <c r="D71" s="8" t="s">
        <v>294</v>
      </c>
      <c r="E71" s="8" t="s">
        <v>295</v>
      </c>
      <c r="F71" s="9" t="s">
        <v>296</v>
      </c>
      <c r="G71" s="13"/>
      <c r="H71" s="7" t="s">
        <v>19</v>
      </c>
      <c r="I71" s="11"/>
      <c r="J71" s="12"/>
      <c r="K71" s="12"/>
      <c r="L71" s="12"/>
      <c r="M71" s="12"/>
      <c r="N71" s="12"/>
    </row>
    <row r="72">
      <c r="A72" s="7">
        <v>9071.0</v>
      </c>
      <c r="B72" s="7" t="s">
        <v>297</v>
      </c>
      <c r="C72" s="7" t="s">
        <v>21</v>
      </c>
      <c r="D72" s="8" t="s">
        <v>298</v>
      </c>
      <c r="E72" s="8" t="s">
        <v>299</v>
      </c>
      <c r="F72" s="9" t="s">
        <v>300</v>
      </c>
      <c r="G72" s="13"/>
      <c r="H72" s="7" t="s">
        <v>19</v>
      </c>
      <c r="I72" s="11"/>
      <c r="J72" s="12"/>
      <c r="K72" s="12"/>
      <c r="L72" s="12"/>
      <c r="M72" s="12"/>
      <c r="N72" s="12"/>
    </row>
    <row r="73">
      <c r="A73" s="7">
        <v>9072.0</v>
      </c>
      <c r="B73" s="7" t="s">
        <v>301</v>
      </c>
      <c r="C73" s="7" t="s">
        <v>21</v>
      </c>
      <c r="D73" s="8" t="s">
        <v>302</v>
      </c>
      <c r="E73" s="8" t="s">
        <v>303</v>
      </c>
      <c r="F73" s="9" t="s">
        <v>304</v>
      </c>
      <c r="G73" s="13"/>
      <c r="H73" s="7" t="s">
        <v>19</v>
      </c>
      <c r="I73" s="11"/>
      <c r="J73" s="12"/>
      <c r="K73" s="12"/>
      <c r="L73" s="12"/>
      <c r="M73" s="12"/>
      <c r="N73" s="12"/>
    </row>
    <row r="74">
      <c r="A74" s="7">
        <v>9073.0</v>
      </c>
      <c r="B74" s="7" t="s">
        <v>305</v>
      </c>
      <c r="C74" s="7" t="s">
        <v>21</v>
      </c>
      <c r="D74" s="8" t="s">
        <v>306</v>
      </c>
      <c r="E74" s="8" t="s">
        <v>307</v>
      </c>
      <c r="F74" s="9" t="s">
        <v>308</v>
      </c>
      <c r="G74" s="13"/>
      <c r="H74" s="7" t="s">
        <v>19</v>
      </c>
      <c r="I74" s="11"/>
      <c r="J74" s="12"/>
      <c r="K74" s="12"/>
      <c r="L74" s="12"/>
      <c r="M74" s="12"/>
      <c r="N74" s="12"/>
    </row>
    <row r="75">
      <c r="A75" s="7">
        <v>9074.0</v>
      </c>
      <c r="B75" s="7" t="s">
        <v>309</v>
      </c>
      <c r="C75" s="7" t="s">
        <v>21</v>
      </c>
      <c r="D75" s="8" t="s">
        <v>310</v>
      </c>
      <c r="E75" s="8" t="s">
        <v>311</v>
      </c>
      <c r="F75" s="9" t="s">
        <v>312</v>
      </c>
      <c r="G75" s="13"/>
      <c r="H75" s="7" t="s">
        <v>19</v>
      </c>
      <c r="I75" s="11"/>
      <c r="J75" s="12"/>
      <c r="K75" s="12"/>
      <c r="L75" s="12"/>
      <c r="M75" s="12"/>
      <c r="N75" s="12"/>
    </row>
    <row r="76">
      <c r="A76" s="7">
        <v>9075.0</v>
      </c>
      <c r="B76" s="7" t="s">
        <v>313</v>
      </c>
      <c r="C76" s="7" t="s">
        <v>21</v>
      </c>
      <c r="D76" s="8" t="s">
        <v>314</v>
      </c>
      <c r="E76" s="8" t="s">
        <v>315</v>
      </c>
      <c r="F76" s="9" t="s">
        <v>316</v>
      </c>
      <c r="G76" s="13"/>
      <c r="H76" s="7" t="s">
        <v>19</v>
      </c>
      <c r="I76" s="11"/>
      <c r="J76" s="12"/>
      <c r="K76" s="12"/>
      <c r="L76" s="12"/>
      <c r="M76" s="12"/>
      <c r="N76" s="12"/>
    </row>
    <row r="77">
      <c r="A77" s="7">
        <v>9076.0</v>
      </c>
      <c r="B77" s="7" t="s">
        <v>317</v>
      </c>
      <c r="C77" s="7" t="s">
        <v>21</v>
      </c>
      <c r="D77" s="8" t="s">
        <v>318</v>
      </c>
      <c r="E77" s="8" t="s">
        <v>319</v>
      </c>
      <c r="F77" s="9" t="s">
        <v>320</v>
      </c>
      <c r="G77" s="13"/>
      <c r="H77" s="7" t="s">
        <v>19</v>
      </c>
      <c r="I77" s="11"/>
      <c r="J77" s="12"/>
      <c r="K77" s="12"/>
      <c r="L77" s="12"/>
      <c r="M77" s="12"/>
      <c r="N77" s="12"/>
    </row>
    <row r="78">
      <c r="A78" s="7">
        <v>9077.0</v>
      </c>
      <c r="B78" s="7" t="s">
        <v>321</v>
      </c>
      <c r="C78" s="7" t="s">
        <v>21</v>
      </c>
      <c r="D78" s="8" t="s">
        <v>322</v>
      </c>
      <c r="E78" s="8" t="s">
        <v>323</v>
      </c>
      <c r="F78" s="9" t="s">
        <v>324</v>
      </c>
      <c r="G78" s="13"/>
      <c r="H78" s="7" t="s">
        <v>19</v>
      </c>
      <c r="I78" s="11"/>
      <c r="J78" s="12"/>
      <c r="K78" s="12"/>
      <c r="L78" s="12"/>
      <c r="M78" s="12"/>
      <c r="N78" s="12"/>
    </row>
    <row r="79">
      <c r="A79" s="7">
        <v>9078.0</v>
      </c>
      <c r="B79" s="7" t="s">
        <v>325</v>
      </c>
      <c r="C79" s="7" t="s">
        <v>21</v>
      </c>
      <c r="D79" s="8" t="s">
        <v>326</v>
      </c>
      <c r="E79" s="8" t="s">
        <v>327</v>
      </c>
      <c r="F79" s="9" t="s">
        <v>328</v>
      </c>
      <c r="G79" s="13"/>
      <c r="H79" s="7" t="s">
        <v>19</v>
      </c>
      <c r="I79" s="11"/>
      <c r="J79" s="12"/>
      <c r="K79" s="12"/>
      <c r="L79" s="12"/>
      <c r="M79" s="12"/>
      <c r="N79" s="12"/>
    </row>
    <row r="80">
      <c r="A80" s="7">
        <v>9079.0</v>
      </c>
      <c r="B80" s="7" t="s">
        <v>329</v>
      </c>
      <c r="C80" s="7" t="s">
        <v>21</v>
      </c>
      <c r="D80" s="8" t="s">
        <v>330</v>
      </c>
      <c r="E80" s="8" t="s">
        <v>331</v>
      </c>
      <c r="F80" s="9" t="s">
        <v>332</v>
      </c>
      <c r="G80" s="13"/>
      <c r="H80" s="7" t="s">
        <v>19</v>
      </c>
      <c r="I80" s="11"/>
      <c r="J80" s="12"/>
      <c r="K80" s="12"/>
      <c r="L80" s="12"/>
      <c r="M80" s="12"/>
      <c r="N80" s="12"/>
    </row>
    <row r="81">
      <c r="A81" s="7">
        <v>9080.0</v>
      </c>
      <c r="B81" s="7" t="s">
        <v>333</v>
      </c>
      <c r="C81" s="7" t="s">
        <v>21</v>
      </c>
      <c r="D81" s="8" t="s">
        <v>334</v>
      </c>
      <c r="E81" s="8" t="s">
        <v>335</v>
      </c>
      <c r="F81" s="9" t="s">
        <v>336</v>
      </c>
      <c r="G81" s="13"/>
      <c r="H81" s="7" t="s">
        <v>19</v>
      </c>
      <c r="I81" s="11"/>
      <c r="J81" s="12"/>
      <c r="K81" s="12"/>
      <c r="L81" s="12"/>
      <c r="M81" s="12"/>
      <c r="N81" s="12"/>
    </row>
    <row r="82">
      <c r="A82" s="7">
        <v>9081.0</v>
      </c>
      <c r="B82" s="7" t="s">
        <v>337</v>
      </c>
      <c r="C82" s="7" t="s">
        <v>21</v>
      </c>
      <c r="D82" s="8" t="s">
        <v>338</v>
      </c>
      <c r="E82" s="8" t="s">
        <v>339</v>
      </c>
      <c r="F82" s="9" t="s">
        <v>340</v>
      </c>
      <c r="G82" s="13"/>
      <c r="H82" s="7" t="s">
        <v>19</v>
      </c>
      <c r="I82" s="11"/>
      <c r="J82" s="12"/>
      <c r="K82" s="12"/>
      <c r="L82" s="12"/>
      <c r="M82" s="12"/>
      <c r="N82" s="12"/>
    </row>
    <row r="83">
      <c r="A83" s="7">
        <v>9082.0</v>
      </c>
      <c r="B83" s="7" t="s">
        <v>341</v>
      </c>
      <c r="C83" s="7" t="s">
        <v>21</v>
      </c>
      <c r="D83" s="8" t="s">
        <v>342</v>
      </c>
      <c r="E83" s="8" t="s">
        <v>343</v>
      </c>
      <c r="F83" s="9" t="s">
        <v>344</v>
      </c>
      <c r="G83" s="13"/>
      <c r="H83" s="7" t="s">
        <v>19</v>
      </c>
      <c r="I83" s="11"/>
      <c r="J83" s="12"/>
      <c r="K83" s="12"/>
      <c r="L83" s="12"/>
      <c r="M83" s="12"/>
      <c r="N83" s="12"/>
    </row>
    <row r="84">
      <c r="A84" s="7">
        <v>9083.0</v>
      </c>
      <c r="B84" s="7" t="s">
        <v>345</v>
      </c>
      <c r="C84" s="7" t="s">
        <v>21</v>
      </c>
      <c r="D84" s="8" t="s">
        <v>346</v>
      </c>
      <c r="E84" s="8" t="s">
        <v>347</v>
      </c>
      <c r="F84" s="9" t="s">
        <v>348</v>
      </c>
      <c r="G84" s="13"/>
      <c r="H84" s="7" t="s">
        <v>19</v>
      </c>
      <c r="I84" s="11"/>
      <c r="J84" s="12"/>
      <c r="K84" s="12"/>
      <c r="L84" s="12"/>
      <c r="M84" s="12"/>
      <c r="N84" s="12"/>
    </row>
    <row r="85">
      <c r="A85" s="7">
        <v>9084.0</v>
      </c>
      <c r="B85" s="7" t="s">
        <v>349</v>
      </c>
      <c r="C85" s="7" t="s">
        <v>21</v>
      </c>
      <c r="D85" s="8" t="s">
        <v>350</v>
      </c>
      <c r="E85" s="8" t="s">
        <v>351</v>
      </c>
      <c r="F85" s="9" t="s">
        <v>288</v>
      </c>
      <c r="G85" s="13"/>
      <c r="H85" s="7" t="s">
        <v>19</v>
      </c>
      <c r="I85" s="11"/>
      <c r="J85" s="12"/>
      <c r="K85" s="12"/>
      <c r="L85" s="12"/>
      <c r="M85" s="12"/>
      <c r="N85" s="12"/>
    </row>
    <row r="86">
      <c r="A86" s="7">
        <v>9085.0</v>
      </c>
      <c r="B86" s="7" t="s">
        <v>352</v>
      </c>
      <c r="C86" s="7" t="s">
        <v>21</v>
      </c>
      <c r="D86" s="8" t="s">
        <v>353</v>
      </c>
      <c r="E86" s="8" t="s">
        <v>354</v>
      </c>
      <c r="F86" s="9" t="s">
        <v>18</v>
      </c>
      <c r="G86" s="13"/>
      <c r="H86" s="7" t="s">
        <v>19</v>
      </c>
      <c r="I86" s="11"/>
      <c r="J86" s="12"/>
      <c r="K86" s="12"/>
      <c r="L86" s="12"/>
      <c r="M86" s="12"/>
      <c r="N86" s="12"/>
    </row>
    <row r="87">
      <c r="A87" s="7">
        <v>9086.0</v>
      </c>
      <c r="B87" s="7" t="s">
        <v>355</v>
      </c>
      <c r="C87" s="7" t="s">
        <v>21</v>
      </c>
      <c r="D87" s="8" t="s">
        <v>356</v>
      </c>
      <c r="E87" s="8" t="s">
        <v>357</v>
      </c>
      <c r="F87" s="9" t="s">
        <v>358</v>
      </c>
      <c r="G87" s="13"/>
      <c r="H87" s="7" t="s">
        <v>19</v>
      </c>
      <c r="I87" s="11"/>
      <c r="J87" s="12"/>
      <c r="K87" s="12"/>
      <c r="L87" s="12"/>
      <c r="M87" s="12"/>
      <c r="N87" s="12"/>
    </row>
    <row r="88">
      <c r="A88" s="7">
        <v>9087.0</v>
      </c>
      <c r="B88" s="7" t="s">
        <v>359</v>
      </c>
      <c r="C88" s="7" t="s">
        <v>21</v>
      </c>
      <c r="D88" s="8" t="s">
        <v>22</v>
      </c>
      <c r="E88" s="8" t="s">
        <v>23</v>
      </c>
      <c r="F88" s="9" t="s">
        <v>360</v>
      </c>
      <c r="G88" s="13"/>
      <c r="H88" s="7" t="s">
        <v>19</v>
      </c>
      <c r="I88" s="11"/>
      <c r="J88" s="12"/>
      <c r="K88" s="12"/>
      <c r="L88" s="12"/>
      <c r="M88" s="12"/>
      <c r="N88" s="12"/>
    </row>
    <row r="89">
      <c r="A89" s="7">
        <v>9088.0</v>
      </c>
      <c r="B89" s="7" t="s">
        <v>361</v>
      </c>
      <c r="C89" s="7" t="s">
        <v>21</v>
      </c>
      <c r="D89" s="8" t="s">
        <v>362</v>
      </c>
      <c r="E89" s="8" t="s">
        <v>363</v>
      </c>
      <c r="F89" s="9" t="s">
        <v>364</v>
      </c>
      <c r="G89" s="13"/>
      <c r="H89" s="7" t="s">
        <v>19</v>
      </c>
      <c r="I89" s="11"/>
      <c r="J89" s="12"/>
      <c r="K89" s="12"/>
      <c r="L89" s="12"/>
      <c r="M89" s="12"/>
      <c r="N89" s="12"/>
    </row>
    <row r="90">
      <c r="A90" s="7">
        <v>9089.0</v>
      </c>
      <c r="B90" s="7" t="s">
        <v>365</v>
      </c>
      <c r="C90" s="7" t="s">
        <v>21</v>
      </c>
      <c r="D90" s="8" t="s">
        <v>366</v>
      </c>
      <c r="E90" s="8" t="s">
        <v>367</v>
      </c>
      <c r="F90" s="9" t="s">
        <v>368</v>
      </c>
      <c r="G90" s="13"/>
      <c r="H90" s="7" t="s">
        <v>19</v>
      </c>
      <c r="I90" s="11"/>
      <c r="J90" s="12"/>
      <c r="K90" s="12"/>
      <c r="L90" s="12"/>
      <c r="M90" s="12"/>
      <c r="N90" s="12"/>
    </row>
  </sheetData>
  <dataValidations>
    <dataValidation type="list" allowBlank="1" showErrorMessage="1" sqref="G2:G90">
      <formula1>"FTTH,HFC,RadioEnlace,FO"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2.63" defaultRowHeight="15.75"/>
  <cols>
    <col customWidth="1" min="1" max="1" width="8.38"/>
    <col customWidth="1" min="2" max="2" width="8.88"/>
    <col customWidth="1" min="3" max="4" width="40.25"/>
    <col customWidth="1" min="5" max="6" width="10.5"/>
    <col customWidth="1" min="7" max="7" width="10.13"/>
    <col customWidth="1" min="8" max="8" width="18.25"/>
    <col customWidth="1" min="9" max="9" width="11.63"/>
    <col customWidth="1" min="10" max="11" width="11.0"/>
    <col customWidth="1" min="12" max="12" width="10.5"/>
  </cols>
  <sheetData>
    <row r="1">
      <c r="A1" s="14" t="s">
        <v>0</v>
      </c>
      <c r="B1" s="15" t="s">
        <v>1</v>
      </c>
      <c r="C1" s="15" t="s">
        <v>369</v>
      </c>
      <c r="D1" s="16" t="s">
        <v>370</v>
      </c>
      <c r="E1" s="17" t="s">
        <v>3</v>
      </c>
      <c r="F1" s="17" t="s">
        <v>4</v>
      </c>
      <c r="G1" s="15" t="s">
        <v>371</v>
      </c>
      <c r="H1" s="15" t="s">
        <v>372</v>
      </c>
      <c r="I1" s="15" t="s">
        <v>373</v>
      </c>
      <c r="J1" s="18" t="s">
        <v>374</v>
      </c>
      <c r="K1" s="18" t="s">
        <v>375</v>
      </c>
      <c r="L1" s="18" t="s">
        <v>376</v>
      </c>
      <c r="M1" s="19" t="s">
        <v>11</v>
      </c>
      <c r="N1" s="19" t="s">
        <v>13</v>
      </c>
      <c r="O1" s="19" t="s">
        <v>377</v>
      </c>
      <c r="P1" s="19" t="s">
        <v>378</v>
      </c>
    </row>
    <row r="2">
      <c r="A2" s="7">
        <v>9501.0</v>
      </c>
      <c r="B2" s="7" t="s">
        <v>379</v>
      </c>
      <c r="C2" s="20" t="s">
        <v>380</v>
      </c>
      <c r="D2" s="21" t="s">
        <v>381</v>
      </c>
      <c r="E2" s="22">
        <v>-32.984578</v>
      </c>
      <c r="F2" s="23">
        <v>-68.860423</v>
      </c>
      <c r="G2" s="24">
        <v>200.0</v>
      </c>
      <c r="H2" s="25" t="s">
        <v>382</v>
      </c>
      <c r="I2" s="26" t="str">
        <f>IF(OR(H2="Inet NO dedicado",H2="L2L")," - - ","")</f>
        <v> - - </v>
      </c>
      <c r="J2" s="27" t="s">
        <v>19</v>
      </c>
      <c r="K2" s="28" t="s">
        <v>383</v>
      </c>
      <c r="L2" s="29"/>
      <c r="M2" s="30"/>
      <c r="N2" s="30"/>
      <c r="O2" s="30"/>
      <c r="P2" s="30"/>
    </row>
    <row r="3">
      <c r="A3" s="7">
        <v>9502.0</v>
      </c>
      <c r="B3" s="7" t="s">
        <v>384</v>
      </c>
      <c r="C3" s="20" t="s">
        <v>385</v>
      </c>
      <c r="D3" s="31" t="s">
        <v>386</v>
      </c>
      <c r="E3" s="32">
        <v>-33.022546</v>
      </c>
      <c r="F3" s="32">
        <v>-68.856335</v>
      </c>
      <c r="G3" s="24">
        <v>100.0</v>
      </c>
      <c r="H3" s="25" t="s">
        <v>387</v>
      </c>
      <c r="I3" s="33"/>
      <c r="J3" s="27" t="s">
        <v>19</v>
      </c>
      <c r="K3" s="28" t="s">
        <v>388</v>
      </c>
      <c r="L3" s="29"/>
      <c r="M3" s="30"/>
      <c r="N3" s="30"/>
      <c r="O3" s="30"/>
      <c r="P3" s="30"/>
    </row>
    <row r="4">
      <c r="A4" s="7">
        <v>9503.0</v>
      </c>
      <c r="B4" s="7" t="s">
        <v>389</v>
      </c>
      <c r="C4" s="31" t="s">
        <v>390</v>
      </c>
      <c r="D4" s="21" t="s">
        <v>391</v>
      </c>
      <c r="E4" s="32">
        <v>-33.049583</v>
      </c>
      <c r="F4" s="32">
        <v>-68.872861</v>
      </c>
      <c r="G4" s="24">
        <v>200.0</v>
      </c>
      <c r="H4" s="25" t="s">
        <v>382</v>
      </c>
      <c r="I4" s="33"/>
      <c r="J4" s="27" t="s">
        <v>19</v>
      </c>
      <c r="K4" s="28" t="s">
        <v>383</v>
      </c>
      <c r="L4" s="29"/>
      <c r="M4" s="30"/>
      <c r="N4" s="30"/>
      <c r="O4" s="30"/>
      <c r="P4" s="30"/>
    </row>
    <row r="5">
      <c r="A5" s="7">
        <v>9504.0</v>
      </c>
      <c r="B5" s="7" t="s">
        <v>392</v>
      </c>
      <c r="C5" s="31" t="s">
        <v>393</v>
      </c>
      <c r="D5" s="21" t="s">
        <v>391</v>
      </c>
      <c r="E5" s="32">
        <v>-33.049583</v>
      </c>
      <c r="F5" s="32">
        <v>-68.872861</v>
      </c>
      <c r="G5" s="24">
        <v>200.0</v>
      </c>
      <c r="H5" s="25" t="s">
        <v>387</v>
      </c>
      <c r="I5" s="26" t="str">
        <f t="shared" ref="I5:I35" si="1">IF(OR(H5="Inet común",H5="L2L")," - - ","")</f>
        <v> - - </v>
      </c>
      <c r="J5" s="27" t="s">
        <v>19</v>
      </c>
      <c r="K5" s="28" t="s">
        <v>388</v>
      </c>
      <c r="L5" s="29"/>
      <c r="M5" s="30"/>
      <c r="N5" s="30"/>
      <c r="O5" s="30"/>
      <c r="P5" s="30"/>
    </row>
    <row r="6">
      <c r="A6" s="7">
        <v>9505.0</v>
      </c>
      <c r="B6" s="7" t="s">
        <v>394</v>
      </c>
      <c r="C6" s="31" t="s">
        <v>395</v>
      </c>
      <c r="D6" s="21" t="s">
        <v>396</v>
      </c>
      <c r="E6" s="22">
        <v>-33.044241</v>
      </c>
      <c r="F6" s="22">
        <v>-68.876028</v>
      </c>
      <c r="G6" s="24">
        <v>100.0</v>
      </c>
      <c r="H6" s="25" t="s">
        <v>387</v>
      </c>
      <c r="I6" s="26" t="str">
        <f t="shared" si="1"/>
        <v> - - </v>
      </c>
      <c r="J6" s="27" t="s">
        <v>19</v>
      </c>
      <c r="K6" s="28" t="s">
        <v>388</v>
      </c>
      <c r="L6" s="29"/>
      <c r="M6" s="30"/>
      <c r="N6" s="30"/>
      <c r="O6" s="30"/>
      <c r="P6" s="30"/>
    </row>
    <row r="7">
      <c r="A7" s="7">
        <v>9506.0</v>
      </c>
      <c r="B7" s="7" t="s">
        <v>397</v>
      </c>
      <c r="C7" s="31" t="s">
        <v>398</v>
      </c>
      <c r="D7" s="31" t="s">
        <v>399</v>
      </c>
      <c r="E7" s="22">
        <v>-33.120423</v>
      </c>
      <c r="F7" s="22">
        <v>-68.88816</v>
      </c>
      <c r="G7" s="24">
        <v>100.0</v>
      </c>
      <c r="H7" s="25" t="s">
        <v>387</v>
      </c>
      <c r="I7" s="26" t="str">
        <f t="shared" si="1"/>
        <v> - - </v>
      </c>
      <c r="J7" s="27" t="s">
        <v>19</v>
      </c>
      <c r="K7" s="28" t="s">
        <v>388</v>
      </c>
      <c r="L7" s="29"/>
      <c r="M7" s="30"/>
      <c r="N7" s="30"/>
      <c r="O7" s="30"/>
      <c r="P7" s="30"/>
    </row>
    <row r="8">
      <c r="A8" s="7">
        <v>9507.0</v>
      </c>
      <c r="B8" s="7" t="s">
        <v>400</v>
      </c>
      <c r="C8" s="31" t="s">
        <v>401</v>
      </c>
      <c r="D8" s="34" t="s">
        <v>402</v>
      </c>
      <c r="E8" s="22">
        <v>-33.013684</v>
      </c>
      <c r="F8" s="22">
        <v>-69.117288</v>
      </c>
      <c r="G8" s="24">
        <v>200.0</v>
      </c>
      <c r="H8" s="25" t="s">
        <v>382</v>
      </c>
      <c r="I8" s="26" t="str">
        <f t="shared" si="1"/>
        <v/>
      </c>
      <c r="J8" s="27" t="s">
        <v>19</v>
      </c>
      <c r="K8" s="28" t="s">
        <v>383</v>
      </c>
      <c r="L8" s="29"/>
      <c r="M8" s="30"/>
      <c r="N8" s="30"/>
      <c r="O8" s="30"/>
      <c r="P8" s="30"/>
    </row>
    <row r="9">
      <c r="A9" s="7">
        <v>9508.0</v>
      </c>
      <c r="B9" s="7" t="s">
        <v>403</v>
      </c>
      <c r="C9" s="31" t="s">
        <v>404</v>
      </c>
      <c r="D9" s="31" t="s">
        <v>405</v>
      </c>
      <c r="E9" s="22">
        <v>-33.323401</v>
      </c>
      <c r="F9" s="22">
        <v>-68.757356</v>
      </c>
      <c r="G9" s="24">
        <v>100.0</v>
      </c>
      <c r="H9" s="25" t="s">
        <v>382</v>
      </c>
      <c r="I9" s="26" t="str">
        <f t="shared" si="1"/>
        <v/>
      </c>
      <c r="J9" s="27" t="s">
        <v>19</v>
      </c>
      <c r="K9" s="28" t="s">
        <v>383</v>
      </c>
      <c r="L9" s="29"/>
      <c r="M9" s="30"/>
      <c r="N9" s="30"/>
      <c r="O9" s="30"/>
      <c r="P9" s="30"/>
    </row>
    <row r="10">
      <c r="A10" s="7">
        <v>9509.0</v>
      </c>
      <c r="B10" s="7" t="s">
        <v>406</v>
      </c>
      <c r="C10" s="31" t="s">
        <v>407</v>
      </c>
      <c r="D10" s="31" t="s">
        <v>408</v>
      </c>
      <c r="E10" s="22">
        <v>-32.966096</v>
      </c>
      <c r="F10" s="22">
        <v>-68.853959</v>
      </c>
      <c r="G10" s="24">
        <v>200.0</v>
      </c>
      <c r="H10" s="25" t="s">
        <v>387</v>
      </c>
      <c r="I10" s="26" t="str">
        <f t="shared" si="1"/>
        <v> - - </v>
      </c>
      <c r="J10" s="27" t="s">
        <v>19</v>
      </c>
      <c r="K10" s="28" t="s">
        <v>388</v>
      </c>
      <c r="L10" s="29"/>
      <c r="M10" s="30"/>
      <c r="N10" s="30"/>
      <c r="O10" s="30"/>
      <c r="P10" s="30"/>
    </row>
    <row r="11">
      <c r="A11" s="7">
        <v>9510.0</v>
      </c>
      <c r="B11" s="7" t="s">
        <v>409</v>
      </c>
      <c r="C11" s="31" t="s">
        <v>410</v>
      </c>
      <c r="D11" s="31" t="s">
        <v>411</v>
      </c>
      <c r="E11" s="22">
        <v>-32.986296</v>
      </c>
      <c r="F11" s="22">
        <v>-68.881405</v>
      </c>
      <c r="G11" s="24">
        <v>100.0</v>
      </c>
      <c r="H11" s="25" t="s">
        <v>382</v>
      </c>
      <c r="I11" s="26" t="str">
        <f t="shared" si="1"/>
        <v/>
      </c>
      <c r="J11" s="27" t="s">
        <v>19</v>
      </c>
      <c r="K11" s="28" t="s">
        <v>383</v>
      </c>
      <c r="L11" s="29"/>
      <c r="M11" s="28"/>
      <c r="N11" s="30"/>
      <c r="O11" s="30"/>
      <c r="P11" s="30"/>
    </row>
    <row r="12">
      <c r="A12" s="7">
        <v>9511.0</v>
      </c>
      <c r="B12" s="7" t="s">
        <v>412</v>
      </c>
      <c r="C12" s="35" t="s">
        <v>413</v>
      </c>
      <c r="D12" s="31" t="s">
        <v>414</v>
      </c>
      <c r="E12" s="22">
        <v>-33.039899</v>
      </c>
      <c r="F12" s="22" t="s">
        <v>415</v>
      </c>
      <c r="G12" s="24">
        <v>500.0</v>
      </c>
      <c r="H12" s="25" t="s">
        <v>387</v>
      </c>
      <c r="I12" s="26" t="str">
        <f t="shared" si="1"/>
        <v> - - </v>
      </c>
      <c r="J12" s="27" t="s">
        <v>416</v>
      </c>
      <c r="K12" s="28" t="s">
        <v>417</v>
      </c>
      <c r="L12" s="29"/>
      <c r="M12" s="30"/>
      <c r="N12" s="30"/>
      <c r="O12" s="30"/>
      <c r="P12" s="30"/>
    </row>
    <row r="13">
      <c r="A13" s="7">
        <v>9512.0</v>
      </c>
      <c r="B13" s="7" t="s">
        <v>418</v>
      </c>
      <c r="C13" s="31" t="s">
        <v>419</v>
      </c>
      <c r="D13" s="31" t="s">
        <v>420</v>
      </c>
      <c r="E13" s="22">
        <v>-33.037733</v>
      </c>
      <c r="F13" s="22">
        <v>-68.990539</v>
      </c>
      <c r="G13" s="24">
        <v>100.0</v>
      </c>
      <c r="H13" s="25" t="s">
        <v>387</v>
      </c>
      <c r="I13" s="26" t="str">
        <f t="shared" si="1"/>
        <v> - - </v>
      </c>
      <c r="J13" s="27" t="s">
        <v>19</v>
      </c>
      <c r="K13" s="28" t="s">
        <v>388</v>
      </c>
      <c r="L13" s="29"/>
      <c r="M13" s="30"/>
      <c r="N13" s="30"/>
      <c r="O13" s="30"/>
      <c r="P13" s="30"/>
    </row>
    <row r="14">
      <c r="A14" s="7">
        <v>9513.0</v>
      </c>
      <c r="B14" s="7" t="s">
        <v>421</v>
      </c>
      <c r="C14" s="20" t="s">
        <v>422</v>
      </c>
      <c r="D14" s="31" t="s">
        <v>423</v>
      </c>
      <c r="E14" s="22">
        <v>-32.999417</v>
      </c>
      <c r="F14" s="22">
        <v>-68.909915</v>
      </c>
      <c r="G14" s="24">
        <v>100.0</v>
      </c>
      <c r="H14" s="25" t="s">
        <v>387</v>
      </c>
      <c r="I14" s="26" t="str">
        <f t="shared" si="1"/>
        <v> - - </v>
      </c>
      <c r="J14" s="27" t="s">
        <v>19</v>
      </c>
      <c r="K14" s="28" t="s">
        <v>388</v>
      </c>
      <c r="L14" s="29"/>
      <c r="M14" s="30"/>
      <c r="N14" s="30"/>
      <c r="O14" s="30"/>
      <c r="P14" s="30"/>
    </row>
    <row r="15">
      <c r="A15" s="7">
        <v>9514.0</v>
      </c>
      <c r="B15" s="7" t="s">
        <v>424</v>
      </c>
      <c r="C15" s="31" t="s">
        <v>425</v>
      </c>
      <c r="D15" s="31" t="s">
        <v>426</v>
      </c>
      <c r="E15" s="22">
        <v>-33.074773</v>
      </c>
      <c r="F15" s="22">
        <v>-68.888101</v>
      </c>
      <c r="G15" s="24">
        <v>100.0</v>
      </c>
      <c r="H15" s="25" t="s">
        <v>387</v>
      </c>
      <c r="I15" s="26" t="str">
        <f t="shared" si="1"/>
        <v> - - </v>
      </c>
      <c r="J15" s="27" t="s">
        <v>19</v>
      </c>
      <c r="K15" s="28" t="s">
        <v>388</v>
      </c>
      <c r="L15" s="29"/>
      <c r="M15" s="30"/>
      <c r="N15" s="30"/>
      <c r="O15" s="30"/>
      <c r="P15" s="30"/>
    </row>
    <row r="16">
      <c r="A16" s="7">
        <v>9515.0</v>
      </c>
      <c r="B16" s="7" t="s">
        <v>427</v>
      </c>
      <c r="C16" s="31" t="s">
        <v>428</v>
      </c>
      <c r="D16" s="31" t="s">
        <v>429</v>
      </c>
      <c r="E16" s="22">
        <v>-33.209535</v>
      </c>
      <c r="F16" s="22">
        <v>-68.89023</v>
      </c>
      <c r="G16" s="24">
        <v>100.0</v>
      </c>
      <c r="H16" s="25" t="s">
        <v>387</v>
      </c>
      <c r="I16" s="26" t="str">
        <f t="shared" si="1"/>
        <v> - - </v>
      </c>
      <c r="J16" s="27" t="s">
        <v>19</v>
      </c>
      <c r="K16" s="28" t="s">
        <v>388</v>
      </c>
      <c r="L16" s="29"/>
      <c r="M16" s="30"/>
      <c r="N16" s="30"/>
      <c r="O16" s="30"/>
      <c r="P16" s="30"/>
    </row>
    <row r="17">
      <c r="A17" s="7">
        <v>9516.0</v>
      </c>
      <c r="B17" s="7" t="s">
        <v>430</v>
      </c>
      <c r="C17" s="31" t="s">
        <v>431</v>
      </c>
      <c r="D17" s="31" t="s">
        <v>432</v>
      </c>
      <c r="E17" s="22">
        <v>-33.03013</v>
      </c>
      <c r="F17" s="22">
        <v>-68.878016</v>
      </c>
      <c r="G17" s="24">
        <v>200.0</v>
      </c>
      <c r="H17" s="25" t="s">
        <v>387</v>
      </c>
      <c r="I17" s="26" t="str">
        <f t="shared" si="1"/>
        <v> - - </v>
      </c>
      <c r="J17" s="27" t="s">
        <v>19</v>
      </c>
      <c r="K17" s="28" t="s">
        <v>388</v>
      </c>
      <c r="L17" s="29"/>
      <c r="M17" s="30"/>
      <c r="N17" s="30"/>
      <c r="O17" s="30"/>
      <c r="P17" s="30"/>
    </row>
    <row r="18">
      <c r="A18" s="7">
        <v>9517.0</v>
      </c>
      <c r="B18" s="7" t="s">
        <v>433</v>
      </c>
      <c r="C18" s="31" t="s">
        <v>434</v>
      </c>
      <c r="D18" s="31" t="s">
        <v>435</v>
      </c>
      <c r="E18" s="22">
        <v>-32.980999</v>
      </c>
      <c r="F18" s="22">
        <v>-68.860087</v>
      </c>
      <c r="G18" s="24">
        <v>100.0</v>
      </c>
      <c r="H18" s="25" t="s">
        <v>382</v>
      </c>
      <c r="I18" s="26" t="str">
        <f t="shared" si="1"/>
        <v/>
      </c>
      <c r="J18" s="27" t="s">
        <v>19</v>
      </c>
      <c r="K18" s="28" t="s">
        <v>383</v>
      </c>
      <c r="L18" s="29"/>
      <c r="M18" s="30"/>
      <c r="N18" s="30"/>
      <c r="O18" s="30"/>
      <c r="P18" s="30"/>
    </row>
    <row r="19">
      <c r="A19" s="7">
        <v>9518.0</v>
      </c>
      <c r="B19" s="7" t="s">
        <v>436</v>
      </c>
      <c r="C19" s="31" t="s">
        <v>437</v>
      </c>
      <c r="D19" s="31" t="s">
        <v>438</v>
      </c>
      <c r="E19" s="22">
        <v>33.078757</v>
      </c>
      <c r="F19" s="22">
        <v>-68.974929</v>
      </c>
      <c r="G19" s="24">
        <v>100.0</v>
      </c>
      <c r="H19" s="25" t="s">
        <v>382</v>
      </c>
      <c r="I19" s="26" t="str">
        <f t="shared" si="1"/>
        <v/>
      </c>
      <c r="J19" s="27" t="s">
        <v>19</v>
      </c>
      <c r="K19" s="28" t="s">
        <v>383</v>
      </c>
      <c r="L19" s="29"/>
      <c r="M19" s="30"/>
      <c r="N19" s="30"/>
      <c r="O19" s="30"/>
      <c r="P19" s="30"/>
    </row>
    <row r="20">
      <c r="A20" s="7">
        <v>9519.0</v>
      </c>
      <c r="B20" s="7" t="s">
        <v>439</v>
      </c>
      <c r="C20" s="31" t="s">
        <v>440</v>
      </c>
      <c r="D20" s="21" t="s">
        <v>396</v>
      </c>
      <c r="E20" s="22">
        <v>-33.044241</v>
      </c>
      <c r="F20" s="22">
        <v>-68.876028</v>
      </c>
      <c r="G20" s="24">
        <v>100.0</v>
      </c>
      <c r="H20" s="25" t="s">
        <v>382</v>
      </c>
      <c r="I20" s="26" t="str">
        <f t="shared" si="1"/>
        <v/>
      </c>
      <c r="J20" s="27" t="s">
        <v>19</v>
      </c>
      <c r="K20" s="28" t="s">
        <v>383</v>
      </c>
      <c r="L20" s="29"/>
      <c r="M20" s="30"/>
      <c r="N20" s="30"/>
      <c r="O20" s="30"/>
      <c r="P20" s="30"/>
    </row>
    <row r="21">
      <c r="A21" s="7">
        <v>9520.0</v>
      </c>
      <c r="B21" s="7" t="s">
        <v>441</v>
      </c>
      <c r="C21" s="31" t="s">
        <v>442</v>
      </c>
      <c r="D21" s="31" t="s">
        <v>443</v>
      </c>
      <c r="E21" s="22">
        <v>-32.986285</v>
      </c>
      <c r="F21" s="22">
        <v>-68.881402</v>
      </c>
      <c r="G21" s="24">
        <v>100.0</v>
      </c>
      <c r="H21" s="25" t="s">
        <v>382</v>
      </c>
      <c r="I21" s="26" t="str">
        <f t="shared" si="1"/>
        <v/>
      </c>
      <c r="J21" s="27" t="s">
        <v>19</v>
      </c>
      <c r="K21" s="28" t="s">
        <v>383</v>
      </c>
      <c r="L21" s="29"/>
      <c r="M21" s="30"/>
      <c r="N21" s="30"/>
      <c r="O21" s="30"/>
      <c r="P21" s="30"/>
    </row>
    <row r="22">
      <c r="A22" s="7">
        <v>9521.0</v>
      </c>
      <c r="B22" s="7" t="s">
        <v>444</v>
      </c>
      <c r="C22" s="31" t="s">
        <v>445</v>
      </c>
      <c r="D22" s="36" t="s">
        <v>446</v>
      </c>
      <c r="E22" s="22">
        <v>33.037798</v>
      </c>
      <c r="F22" s="22">
        <v>68.990606</v>
      </c>
      <c r="G22" s="24">
        <v>100.0</v>
      </c>
      <c r="H22" s="25" t="s">
        <v>382</v>
      </c>
      <c r="I22" s="26" t="str">
        <f t="shared" si="1"/>
        <v/>
      </c>
      <c r="J22" s="27" t="s">
        <v>19</v>
      </c>
      <c r="K22" s="28" t="s">
        <v>383</v>
      </c>
      <c r="L22" s="29"/>
      <c r="M22" s="30"/>
      <c r="N22" s="30"/>
      <c r="O22" s="30"/>
      <c r="P22" s="30"/>
    </row>
    <row r="23">
      <c r="A23" s="7">
        <v>9522.0</v>
      </c>
      <c r="B23" s="7" t="s">
        <v>447</v>
      </c>
      <c r="C23" s="31" t="s">
        <v>448</v>
      </c>
      <c r="D23" s="37" t="s">
        <v>449</v>
      </c>
      <c r="E23" s="22">
        <v>-33.067544</v>
      </c>
      <c r="F23" s="22">
        <v>-68.883888</v>
      </c>
      <c r="G23" s="24">
        <v>100.0</v>
      </c>
      <c r="H23" s="25" t="s">
        <v>382</v>
      </c>
      <c r="I23" s="26" t="str">
        <f t="shared" si="1"/>
        <v/>
      </c>
      <c r="J23" s="27" t="s">
        <v>19</v>
      </c>
      <c r="K23" s="28" t="s">
        <v>383</v>
      </c>
      <c r="L23" s="29"/>
      <c r="M23" s="30"/>
      <c r="N23" s="30"/>
      <c r="O23" s="30"/>
      <c r="P23" s="30"/>
    </row>
    <row r="24">
      <c r="A24" s="7">
        <v>9523.0</v>
      </c>
      <c r="B24" s="7" t="s">
        <v>450</v>
      </c>
      <c r="C24" s="31" t="s">
        <v>451</v>
      </c>
      <c r="D24" s="37" t="s">
        <v>449</v>
      </c>
      <c r="E24" s="22">
        <v>-33.067544</v>
      </c>
      <c r="F24" s="22">
        <v>-68.883888</v>
      </c>
      <c r="G24" s="24">
        <v>200.0</v>
      </c>
      <c r="H24" s="25" t="s">
        <v>387</v>
      </c>
      <c r="I24" s="26" t="str">
        <f t="shared" si="1"/>
        <v> - - </v>
      </c>
      <c r="J24" s="27" t="s">
        <v>19</v>
      </c>
      <c r="K24" s="28" t="s">
        <v>388</v>
      </c>
      <c r="L24" s="29"/>
      <c r="M24" s="30"/>
      <c r="N24" s="30"/>
      <c r="O24" s="30"/>
      <c r="P24" s="30"/>
    </row>
    <row r="25">
      <c r="A25" s="7">
        <v>9524.0</v>
      </c>
      <c r="B25" s="7" t="s">
        <v>452</v>
      </c>
      <c r="C25" s="20" t="s">
        <v>453</v>
      </c>
      <c r="D25" s="31" t="s">
        <v>391</v>
      </c>
      <c r="E25" s="22">
        <v>-33.051027</v>
      </c>
      <c r="F25" s="22">
        <v>-68.872712</v>
      </c>
      <c r="G25" s="24">
        <v>200.0</v>
      </c>
      <c r="H25" s="25" t="s">
        <v>387</v>
      </c>
      <c r="I25" s="26" t="str">
        <f t="shared" si="1"/>
        <v> - - </v>
      </c>
      <c r="J25" s="27" t="s">
        <v>19</v>
      </c>
      <c r="K25" s="28" t="s">
        <v>388</v>
      </c>
      <c r="L25" s="29"/>
      <c r="M25" s="30"/>
      <c r="N25" s="30"/>
      <c r="O25" s="30"/>
      <c r="P25" s="30"/>
    </row>
    <row r="26">
      <c r="A26" s="7">
        <v>9525.0</v>
      </c>
      <c r="B26" s="7" t="s">
        <v>454</v>
      </c>
      <c r="C26" s="20" t="s">
        <v>455</v>
      </c>
      <c r="D26" s="38" t="s">
        <v>456</v>
      </c>
      <c r="E26" s="22">
        <v>-33.042648</v>
      </c>
      <c r="F26" s="22">
        <v>-68.909043</v>
      </c>
      <c r="G26" s="24">
        <v>200.0</v>
      </c>
      <c r="H26" s="25" t="s">
        <v>382</v>
      </c>
      <c r="I26" s="26" t="str">
        <f t="shared" si="1"/>
        <v/>
      </c>
      <c r="J26" s="27" t="s">
        <v>19</v>
      </c>
      <c r="K26" s="28" t="s">
        <v>383</v>
      </c>
      <c r="L26" s="29"/>
      <c r="M26" s="30"/>
      <c r="N26" s="30"/>
      <c r="O26" s="30"/>
      <c r="P26" s="30"/>
    </row>
    <row r="27">
      <c r="A27" s="7">
        <v>9526.0</v>
      </c>
      <c r="B27" s="7" t="s">
        <v>457</v>
      </c>
      <c r="C27" s="20" t="s">
        <v>458</v>
      </c>
      <c r="D27" s="39" t="s">
        <v>456</v>
      </c>
      <c r="E27" s="22">
        <v>-33.042648</v>
      </c>
      <c r="F27" s="22">
        <v>-68.909043</v>
      </c>
      <c r="G27" s="24">
        <v>200.0</v>
      </c>
      <c r="H27" s="25" t="s">
        <v>387</v>
      </c>
      <c r="I27" s="26" t="str">
        <f t="shared" si="1"/>
        <v> - - </v>
      </c>
      <c r="J27" s="27" t="s">
        <v>19</v>
      </c>
      <c r="K27" s="28" t="s">
        <v>388</v>
      </c>
      <c r="L27" s="29"/>
      <c r="M27" s="30"/>
      <c r="N27" s="30"/>
      <c r="O27" s="30"/>
      <c r="P27" s="30"/>
    </row>
    <row r="28">
      <c r="A28" s="7">
        <v>9527.0</v>
      </c>
      <c r="B28" s="7" t="s">
        <v>459</v>
      </c>
      <c r="C28" s="31" t="s">
        <v>460</v>
      </c>
      <c r="D28" s="31" t="s">
        <v>461</v>
      </c>
      <c r="E28" s="22">
        <v>-33.040055</v>
      </c>
      <c r="F28" s="22">
        <v>-68.880239</v>
      </c>
      <c r="G28" s="24">
        <v>500.0</v>
      </c>
      <c r="H28" s="25" t="s">
        <v>387</v>
      </c>
      <c r="I28" s="26" t="str">
        <f t="shared" si="1"/>
        <v> - - </v>
      </c>
      <c r="J28" s="27" t="s">
        <v>19</v>
      </c>
      <c r="K28" s="28" t="s">
        <v>388</v>
      </c>
      <c r="L28" s="29"/>
      <c r="M28" s="30"/>
      <c r="N28" s="30"/>
      <c r="O28" s="30"/>
      <c r="P28" s="30"/>
    </row>
    <row r="29">
      <c r="A29" s="7">
        <v>9528.0</v>
      </c>
      <c r="B29" s="7" t="s">
        <v>462</v>
      </c>
      <c r="C29" s="20" t="s">
        <v>463</v>
      </c>
      <c r="D29" s="31" t="s">
        <v>464</v>
      </c>
      <c r="E29" s="22">
        <v>-33.033756</v>
      </c>
      <c r="F29" s="22">
        <v>-68.896831</v>
      </c>
      <c r="G29" s="24">
        <v>200.0</v>
      </c>
      <c r="H29" s="25" t="s">
        <v>387</v>
      </c>
      <c r="I29" s="26" t="str">
        <f t="shared" si="1"/>
        <v> - - </v>
      </c>
      <c r="J29" s="27" t="s">
        <v>19</v>
      </c>
      <c r="K29" s="28" t="s">
        <v>388</v>
      </c>
      <c r="L29" s="29"/>
      <c r="M29" s="30"/>
      <c r="N29" s="30"/>
      <c r="O29" s="30"/>
      <c r="P29" s="30"/>
    </row>
    <row r="30">
      <c r="A30" s="7">
        <v>9529.0</v>
      </c>
      <c r="B30" s="7" t="s">
        <v>465</v>
      </c>
      <c r="C30" s="31" t="s">
        <v>466</v>
      </c>
      <c r="D30" s="39" t="s">
        <v>456</v>
      </c>
      <c r="E30" s="22">
        <v>-33.042648</v>
      </c>
      <c r="F30" s="22">
        <v>-68.909043</v>
      </c>
      <c r="G30" s="24">
        <v>100.0</v>
      </c>
      <c r="H30" s="25" t="s">
        <v>382</v>
      </c>
      <c r="I30" s="26" t="str">
        <f t="shared" si="1"/>
        <v/>
      </c>
      <c r="J30" s="27" t="s">
        <v>19</v>
      </c>
      <c r="K30" s="28" t="s">
        <v>383</v>
      </c>
      <c r="L30" s="29"/>
      <c r="M30" s="30"/>
      <c r="N30" s="30"/>
      <c r="O30" s="30"/>
      <c r="P30" s="30"/>
    </row>
    <row r="31">
      <c r="A31" s="7">
        <v>9530.0</v>
      </c>
      <c r="B31" s="7" t="s">
        <v>467</v>
      </c>
      <c r="C31" s="20" t="s">
        <v>468</v>
      </c>
      <c r="D31" s="31" t="s">
        <v>469</v>
      </c>
      <c r="E31" s="22">
        <v>33.077078</v>
      </c>
      <c r="F31" s="22">
        <v>-68.882849</v>
      </c>
      <c r="G31" s="24">
        <v>500.0</v>
      </c>
      <c r="H31" s="25" t="s">
        <v>382</v>
      </c>
      <c r="I31" s="26" t="str">
        <f t="shared" si="1"/>
        <v/>
      </c>
      <c r="J31" s="27" t="s">
        <v>19</v>
      </c>
      <c r="K31" s="28" t="s">
        <v>383</v>
      </c>
      <c r="L31" s="29"/>
      <c r="M31" s="30"/>
      <c r="N31" s="30"/>
      <c r="O31" s="30"/>
      <c r="P31" s="30"/>
    </row>
    <row r="32">
      <c r="A32" s="7">
        <v>9531.0</v>
      </c>
      <c r="B32" s="7" t="s">
        <v>470</v>
      </c>
      <c r="C32" s="20" t="s">
        <v>471</v>
      </c>
      <c r="D32" s="31" t="s">
        <v>472</v>
      </c>
      <c r="E32" s="22">
        <v>-33.206063</v>
      </c>
      <c r="F32" s="22">
        <v>-68.883374</v>
      </c>
      <c r="G32" s="24">
        <v>500.0</v>
      </c>
      <c r="H32" s="25" t="s">
        <v>382</v>
      </c>
      <c r="I32" s="26" t="str">
        <f t="shared" si="1"/>
        <v/>
      </c>
      <c r="J32" s="27" t="s">
        <v>19</v>
      </c>
      <c r="K32" s="28" t="s">
        <v>383</v>
      </c>
      <c r="L32" s="29"/>
      <c r="M32" s="30"/>
      <c r="N32" s="30"/>
      <c r="O32" s="30"/>
      <c r="P32" s="30"/>
    </row>
    <row r="33">
      <c r="A33" s="7">
        <v>9532.0</v>
      </c>
      <c r="B33" s="7" t="s">
        <v>473</v>
      </c>
      <c r="C33" s="20" t="s">
        <v>474</v>
      </c>
      <c r="D33" s="31" t="s">
        <v>475</v>
      </c>
      <c r="E33" s="22">
        <v>-33.20625</v>
      </c>
      <c r="F33" s="22">
        <v>-68.883473</v>
      </c>
      <c r="G33" s="24">
        <v>500.0</v>
      </c>
      <c r="H33" s="25" t="s">
        <v>382</v>
      </c>
      <c r="I33" s="26" t="str">
        <f t="shared" si="1"/>
        <v/>
      </c>
      <c r="J33" s="27" t="s">
        <v>19</v>
      </c>
      <c r="K33" s="28" t="s">
        <v>383</v>
      </c>
      <c r="L33" s="29"/>
      <c r="M33" s="30"/>
      <c r="N33" s="30"/>
      <c r="O33" s="30"/>
      <c r="P33" s="30"/>
    </row>
    <row r="34">
      <c r="A34" s="7">
        <v>9533.0</v>
      </c>
      <c r="B34" s="7" t="s">
        <v>476</v>
      </c>
      <c r="C34" s="31" t="s">
        <v>477</v>
      </c>
      <c r="D34" s="31" t="s">
        <v>478</v>
      </c>
      <c r="E34" s="22">
        <v>-33.05312</v>
      </c>
      <c r="F34" s="22">
        <v>-68.873428</v>
      </c>
      <c r="G34" s="24">
        <v>200.0</v>
      </c>
      <c r="H34" s="25" t="s">
        <v>382</v>
      </c>
      <c r="I34" s="26" t="str">
        <f t="shared" si="1"/>
        <v/>
      </c>
      <c r="J34" s="27" t="s">
        <v>19</v>
      </c>
      <c r="K34" s="28" t="s">
        <v>383</v>
      </c>
      <c r="L34" s="29"/>
      <c r="M34" s="30"/>
      <c r="N34" s="30"/>
      <c r="O34" s="30"/>
      <c r="P34" s="30"/>
    </row>
    <row r="35">
      <c r="A35" s="7">
        <v>9534.0</v>
      </c>
      <c r="B35" s="7" t="s">
        <v>479</v>
      </c>
      <c r="C35" s="20" t="s">
        <v>480</v>
      </c>
      <c r="D35" s="31" t="s">
        <v>478</v>
      </c>
      <c r="E35" s="22">
        <v>-33.05312</v>
      </c>
      <c r="F35" s="22">
        <v>-68.873428</v>
      </c>
      <c r="G35" s="24">
        <v>200.0</v>
      </c>
      <c r="H35" s="25" t="s">
        <v>387</v>
      </c>
      <c r="I35" s="40" t="str">
        <f t="shared" si="1"/>
        <v> - - </v>
      </c>
      <c r="J35" s="27" t="s">
        <v>19</v>
      </c>
      <c r="K35" s="28" t="s">
        <v>388</v>
      </c>
      <c r="L35" s="29"/>
      <c r="M35" s="30"/>
      <c r="N35" s="30"/>
      <c r="O35" s="30"/>
      <c r="P35" s="30"/>
    </row>
    <row r="36">
      <c r="A36" s="7">
        <v>9535.0</v>
      </c>
      <c r="B36" s="7" t="s">
        <v>481</v>
      </c>
      <c r="C36" s="20" t="s">
        <v>482</v>
      </c>
      <c r="D36" s="31" t="s">
        <v>483</v>
      </c>
      <c r="E36" s="22">
        <v>-32.984491</v>
      </c>
      <c r="F36" s="22">
        <v>68.854693</v>
      </c>
      <c r="G36" s="24">
        <v>1000.0</v>
      </c>
      <c r="H36" s="25" t="s">
        <v>484</v>
      </c>
      <c r="I36" s="16">
        <v>20.0</v>
      </c>
      <c r="J36" s="27" t="s">
        <v>416</v>
      </c>
      <c r="K36" s="28" t="s">
        <v>383</v>
      </c>
      <c r="L36" s="29"/>
      <c r="M36" s="30"/>
      <c r="N36" s="30"/>
      <c r="O36" s="30"/>
      <c r="P36" s="30"/>
    </row>
    <row r="37">
      <c r="A37" s="7">
        <v>9536.0</v>
      </c>
      <c r="B37" s="7" t="s">
        <v>485</v>
      </c>
      <c r="C37" s="20" t="s">
        <v>486</v>
      </c>
      <c r="D37" s="31" t="s">
        <v>438</v>
      </c>
      <c r="E37" s="22">
        <v>-33.078757</v>
      </c>
      <c r="F37" s="22">
        <v>-68.974929</v>
      </c>
      <c r="G37" s="24">
        <v>100.0</v>
      </c>
      <c r="H37" s="25" t="s">
        <v>382</v>
      </c>
      <c r="I37" s="26" t="str">
        <f t="shared" ref="I37:I47" si="2">IF(OR(H37="Inet común",H37="L2L")," - - ","")</f>
        <v/>
      </c>
      <c r="J37" s="27" t="s">
        <v>19</v>
      </c>
      <c r="K37" s="28" t="s">
        <v>383</v>
      </c>
      <c r="L37" s="29"/>
      <c r="M37" s="30"/>
      <c r="N37" s="30"/>
      <c r="O37" s="30"/>
      <c r="P37" s="30"/>
    </row>
    <row r="38">
      <c r="A38" s="7">
        <v>9537.0</v>
      </c>
      <c r="B38" s="7" t="s">
        <v>487</v>
      </c>
      <c r="C38" s="20" t="s">
        <v>488</v>
      </c>
      <c r="D38" s="31" t="s">
        <v>489</v>
      </c>
      <c r="E38" s="22">
        <v>-33.045057</v>
      </c>
      <c r="F38" s="22">
        <v>-68.882059</v>
      </c>
      <c r="G38" s="24">
        <v>100.0</v>
      </c>
      <c r="H38" s="25" t="s">
        <v>382</v>
      </c>
      <c r="I38" s="26" t="str">
        <f t="shared" si="2"/>
        <v/>
      </c>
      <c r="J38" s="27" t="s">
        <v>19</v>
      </c>
      <c r="K38" s="28" t="s">
        <v>383</v>
      </c>
      <c r="L38" s="29"/>
      <c r="M38" s="30"/>
      <c r="N38" s="30"/>
      <c r="O38" s="30"/>
      <c r="P38" s="30"/>
    </row>
    <row r="39">
      <c r="A39" s="7">
        <v>9538.0</v>
      </c>
      <c r="B39" s="7" t="s">
        <v>490</v>
      </c>
      <c r="C39" s="20" t="s">
        <v>491</v>
      </c>
      <c r="D39" s="31" t="s">
        <v>492</v>
      </c>
      <c r="E39" s="22">
        <v>-33.108777</v>
      </c>
      <c r="F39" s="22">
        <v>-68.880349</v>
      </c>
      <c r="G39" s="24">
        <v>100.0</v>
      </c>
      <c r="H39" s="25" t="s">
        <v>382</v>
      </c>
      <c r="I39" s="26" t="str">
        <f t="shared" si="2"/>
        <v/>
      </c>
      <c r="J39" s="27" t="s">
        <v>19</v>
      </c>
      <c r="K39" s="28" t="s">
        <v>383</v>
      </c>
      <c r="L39" s="29"/>
      <c r="M39" s="30"/>
      <c r="N39" s="30"/>
      <c r="O39" s="30"/>
      <c r="P39" s="30"/>
    </row>
    <row r="40">
      <c r="A40" s="7">
        <v>9539.0</v>
      </c>
      <c r="B40" s="7" t="s">
        <v>493</v>
      </c>
      <c r="C40" s="20" t="s">
        <v>494</v>
      </c>
      <c r="D40" s="31" t="s">
        <v>456</v>
      </c>
      <c r="E40" s="22">
        <v>-33.042648</v>
      </c>
      <c r="F40" s="22">
        <v>-68.909043</v>
      </c>
      <c r="G40" s="24">
        <v>200.0</v>
      </c>
      <c r="H40" s="25" t="s">
        <v>387</v>
      </c>
      <c r="I40" s="26" t="str">
        <f t="shared" si="2"/>
        <v> - - </v>
      </c>
      <c r="J40" s="27" t="s">
        <v>19</v>
      </c>
      <c r="K40" s="28" t="s">
        <v>388</v>
      </c>
      <c r="L40" s="29"/>
      <c r="M40" s="30"/>
      <c r="N40" s="30"/>
      <c r="O40" s="30"/>
      <c r="P40" s="30"/>
    </row>
    <row r="41">
      <c r="A41" s="7">
        <v>9540.0</v>
      </c>
      <c r="B41" s="7" t="s">
        <v>495</v>
      </c>
      <c r="C41" s="20" t="s">
        <v>496</v>
      </c>
      <c r="D41" s="39" t="s">
        <v>456</v>
      </c>
      <c r="E41" s="22">
        <v>-33.042648</v>
      </c>
      <c r="F41" s="22">
        <v>-68.909043</v>
      </c>
      <c r="G41" s="24">
        <v>100.0</v>
      </c>
      <c r="H41" s="25" t="s">
        <v>382</v>
      </c>
      <c r="I41" s="26" t="str">
        <f t="shared" si="2"/>
        <v/>
      </c>
      <c r="J41" s="27" t="s">
        <v>19</v>
      </c>
      <c r="K41" s="28" t="s">
        <v>383</v>
      </c>
      <c r="L41" s="29"/>
      <c r="M41" s="30"/>
      <c r="N41" s="30"/>
      <c r="O41" s="30"/>
      <c r="P41" s="30"/>
    </row>
    <row r="42">
      <c r="A42" s="7">
        <v>9541.0</v>
      </c>
      <c r="B42" s="7" t="s">
        <v>497</v>
      </c>
      <c r="C42" s="41" t="s">
        <v>498</v>
      </c>
      <c r="D42" s="31" t="s">
        <v>499</v>
      </c>
      <c r="E42" s="22">
        <v>-33.01554</v>
      </c>
      <c r="F42" s="22">
        <v>-68.926332</v>
      </c>
      <c r="G42" s="24">
        <v>100.0</v>
      </c>
      <c r="H42" s="25" t="s">
        <v>387</v>
      </c>
      <c r="I42" s="26" t="str">
        <f t="shared" si="2"/>
        <v> - - </v>
      </c>
      <c r="J42" s="27" t="s">
        <v>19</v>
      </c>
      <c r="K42" s="28" t="s">
        <v>388</v>
      </c>
      <c r="L42" s="29"/>
      <c r="M42" s="30"/>
      <c r="N42" s="30"/>
      <c r="O42" s="30"/>
      <c r="P42" s="30"/>
    </row>
    <row r="43">
      <c r="A43" s="7">
        <v>9542.0</v>
      </c>
      <c r="B43" s="7" t="s">
        <v>500</v>
      </c>
      <c r="C43" s="20" t="s">
        <v>501</v>
      </c>
      <c r="D43" s="31" t="s">
        <v>438</v>
      </c>
      <c r="E43" s="22">
        <v>-33.074623</v>
      </c>
      <c r="F43" s="22">
        <v>-68.979397</v>
      </c>
      <c r="G43" s="24">
        <v>100.0</v>
      </c>
      <c r="H43" s="25" t="s">
        <v>387</v>
      </c>
      <c r="I43" s="26" t="str">
        <f t="shared" si="2"/>
        <v> - - </v>
      </c>
      <c r="J43" s="27" t="s">
        <v>19</v>
      </c>
      <c r="K43" s="28" t="s">
        <v>388</v>
      </c>
      <c r="L43" s="29"/>
      <c r="M43" s="30"/>
      <c r="N43" s="30"/>
      <c r="O43" s="30"/>
      <c r="P43" s="30"/>
    </row>
    <row r="44">
      <c r="A44" s="7">
        <v>9543.0</v>
      </c>
      <c r="B44" s="7" t="s">
        <v>502</v>
      </c>
      <c r="C44" s="31" t="s">
        <v>503</v>
      </c>
      <c r="D44" s="31" t="s">
        <v>504</v>
      </c>
      <c r="E44" s="22">
        <v>-33.038665</v>
      </c>
      <c r="F44" s="22">
        <v>-69.024443</v>
      </c>
      <c r="G44" s="24">
        <v>200.0</v>
      </c>
      <c r="H44" s="25" t="s">
        <v>382</v>
      </c>
      <c r="I44" s="26" t="str">
        <f t="shared" si="2"/>
        <v/>
      </c>
      <c r="J44" s="27" t="s">
        <v>19</v>
      </c>
      <c r="K44" s="28" t="s">
        <v>383</v>
      </c>
      <c r="L44" s="29"/>
      <c r="M44" s="30"/>
      <c r="N44" s="30"/>
      <c r="O44" s="30"/>
      <c r="P44" s="30"/>
    </row>
    <row r="45">
      <c r="A45" s="7">
        <v>9544.0</v>
      </c>
      <c r="B45" s="7" t="s">
        <v>505</v>
      </c>
      <c r="C45" s="20" t="s">
        <v>506</v>
      </c>
      <c r="D45" s="31" t="s">
        <v>435</v>
      </c>
      <c r="E45" s="22">
        <v>-32.980999</v>
      </c>
      <c r="F45" s="22">
        <v>-68.860087</v>
      </c>
      <c r="G45" s="24">
        <v>100.0</v>
      </c>
      <c r="H45" s="25" t="s">
        <v>382</v>
      </c>
      <c r="I45" s="26" t="str">
        <f t="shared" si="2"/>
        <v/>
      </c>
      <c r="J45" s="27" t="s">
        <v>19</v>
      </c>
      <c r="K45" s="28" t="s">
        <v>383</v>
      </c>
      <c r="L45" s="29"/>
      <c r="M45" s="30"/>
      <c r="N45" s="30"/>
      <c r="O45" s="30"/>
      <c r="P45" s="30"/>
    </row>
    <row r="46">
      <c r="A46" s="7">
        <v>9545.0</v>
      </c>
      <c r="B46" s="7" t="s">
        <v>507</v>
      </c>
      <c r="C46" s="20" t="s">
        <v>508</v>
      </c>
      <c r="D46" s="31" t="s">
        <v>435</v>
      </c>
      <c r="E46" s="22">
        <v>-32.980999</v>
      </c>
      <c r="F46" s="22">
        <v>-68.860087</v>
      </c>
      <c r="G46" s="24">
        <v>200.0</v>
      </c>
      <c r="H46" s="25" t="s">
        <v>387</v>
      </c>
      <c r="I46" s="26" t="str">
        <f t="shared" si="2"/>
        <v> - - </v>
      </c>
      <c r="J46" s="27" t="s">
        <v>19</v>
      </c>
      <c r="K46" s="28" t="s">
        <v>388</v>
      </c>
      <c r="L46" s="29"/>
      <c r="M46" s="30"/>
      <c r="N46" s="30"/>
      <c r="O46" s="30"/>
      <c r="P46" s="30"/>
    </row>
    <row r="47">
      <c r="A47" s="7">
        <v>9546.0</v>
      </c>
      <c r="B47" s="7" t="s">
        <v>509</v>
      </c>
      <c r="C47" s="20" t="s">
        <v>510</v>
      </c>
      <c r="D47" s="31" t="s">
        <v>511</v>
      </c>
      <c r="E47" s="22">
        <v>-32.973517</v>
      </c>
      <c r="F47" s="22">
        <v>-68.84919</v>
      </c>
      <c r="G47" s="24">
        <v>200.0</v>
      </c>
      <c r="H47" s="25" t="s">
        <v>387</v>
      </c>
      <c r="I47" s="26" t="str">
        <f t="shared" si="2"/>
        <v> - - </v>
      </c>
      <c r="J47" s="27" t="s">
        <v>19</v>
      </c>
      <c r="K47" s="28" t="s">
        <v>388</v>
      </c>
      <c r="L47" s="29"/>
      <c r="M47" s="30"/>
      <c r="N47" s="30"/>
      <c r="O47" s="30"/>
      <c r="P47" s="30"/>
    </row>
    <row r="48">
      <c r="A48" s="7">
        <v>9547.0</v>
      </c>
      <c r="B48" s="7" t="s">
        <v>512</v>
      </c>
      <c r="C48" s="20" t="s">
        <v>513</v>
      </c>
      <c r="D48" s="31" t="s">
        <v>514</v>
      </c>
      <c r="E48" s="22">
        <v>33.029043</v>
      </c>
      <c r="F48" s="22">
        <v>-68.885537</v>
      </c>
      <c r="G48" s="24">
        <v>200.0</v>
      </c>
      <c r="H48" s="27" t="s">
        <v>387</v>
      </c>
      <c r="I48" s="42"/>
      <c r="J48" s="27" t="s">
        <v>19</v>
      </c>
      <c r="K48" s="28" t="s">
        <v>388</v>
      </c>
      <c r="L48" s="29"/>
      <c r="M48" s="30"/>
      <c r="N48" s="30"/>
      <c r="O48" s="30"/>
      <c r="P48" s="30"/>
    </row>
    <row r="49">
      <c r="A49" s="7">
        <v>9548.0</v>
      </c>
      <c r="B49" s="7" t="s">
        <v>515</v>
      </c>
      <c r="C49" s="20" t="s">
        <v>516</v>
      </c>
      <c r="D49" s="31" t="s">
        <v>517</v>
      </c>
      <c r="E49" s="22">
        <v>-33.038282</v>
      </c>
      <c r="F49" s="22">
        <v>-68.881081</v>
      </c>
      <c r="G49" s="24">
        <v>100.0</v>
      </c>
      <c r="H49" s="25" t="s">
        <v>382</v>
      </c>
      <c r="I49" s="42"/>
      <c r="J49" s="25" t="s">
        <v>19</v>
      </c>
      <c r="K49" s="28" t="s">
        <v>383</v>
      </c>
      <c r="L49" s="29"/>
      <c r="M49" s="30"/>
      <c r="N49" s="30"/>
      <c r="O49" s="30"/>
      <c r="P49" s="30"/>
    </row>
    <row r="50">
      <c r="A50" s="7">
        <v>9549.0</v>
      </c>
      <c r="B50" s="7" t="s">
        <v>518</v>
      </c>
      <c r="C50" s="20" t="s">
        <v>519</v>
      </c>
      <c r="D50" s="31" t="s">
        <v>414</v>
      </c>
      <c r="E50" s="22">
        <v>-33.039899</v>
      </c>
      <c r="F50" s="22">
        <v>-68.879671</v>
      </c>
      <c r="G50" s="24">
        <v>500.0</v>
      </c>
      <c r="H50" s="27" t="s">
        <v>484</v>
      </c>
      <c r="I50" s="18">
        <v>10.0</v>
      </c>
      <c r="J50" s="27" t="s">
        <v>416</v>
      </c>
      <c r="K50" s="28" t="s">
        <v>383</v>
      </c>
      <c r="L50" s="29"/>
      <c r="M50" s="43"/>
      <c r="N50" s="43"/>
      <c r="O50" s="43"/>
      <c r="P50" s="43"/>
    </row>
  </sheetData>
  <conditionalFormatting sqref="I2:I50">
    <cfRule type="expression" dxfId="5" priority="1">
      <formula>OR(H2="Inet común",H2="L2L")</formula>
    </cfRule>
  </conditionalFormatting>
  <dataValidations>
    <dataValidation type="list" allowBlank="1" showErrorMessage="1" sqref="L2:L50">
      <formula1>"FTTH,FO,RADIOENLACE,VSAT LEO,HFC (Híbrido de Fibra Coaxial )"</formula1>
    </dataValidation>
    <dataValidation type="list" allowBlank="1" showInputMessage="1" showErrorMessage="1" prompt="Haz clic y selecciona un valor de la lista de elementos" sqref="H2:H50">
      <formula1>"L2L,Inet NO dedicado,Inet DEDICADO"</formula1>
    </dataValidation>
    <dataValidation type="list" allowBlank="1" showErrorMessage="1" sqref="K2:K50">
      <formula1>"(A),(B),NO"</formula1>
    </dataValidation>
    <dataValidation type="list" allowBlank="1" showErrorMessage="1" sqref="J2:J50">
      <formula1>"12x5,12x7,24x7"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5"/>
    <col customWidth="1" min="2" max="2" width="48.63"/>
    <col customWidth="1" min="3" max="3" width="23.13"/>
    <col customWidth="1" min="5" max="5" width="16.0"/>
    <col customWidth="1" min="6" max="6" width="37.38"/>
    <col customWidth="1" min="7" max="7" width="38.13"/>
    <col customWidth="1" min="9" max="9" width="25.25"/>
    <col customWidth="1" min="10" max="10" width="19.88"/>
    <col customWidth="1" min="11" max="11" width="8.0"/>
  </cols>
  <sheetData>
    <row r="1">
      <c r="A1" s="44"/>
      <c r="B1" s="45" t="s">
        <v>520</v>
      </c>
      <c r="D1" s="46"/>
      <c r="E1" s="47" t="s">
        <v>521</v>
      </c>
      <c r="F1" s="48" t="s">
        <v>522</v>
      </c>
      <c r="G1" s="49" t="s">
        <v>523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ht="21.0" customHeight="1">
      <c r="A2" s="44"/>
      <c r="B2" s="50" t="s">
        <v>524</v>
      </c>
      <c r="C2" s="50" t="s">
        <v>525</v>
      </c>
      <c r="D2" s="51"/>
      <c r="E2" s="52" t="s">
        <v>526</v>
      </c>
      <c r="F2" s="53" t="s">
        <v>527</v>
      </c>
      <c r="G2" s="54" t="s">
        <v>528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21.0" customHeight="1">
      <c r="A3" s="44"/>
      <c r="B3" s="55" t="s">
        <v>529</v>
      </c>
      <c r="C3" s="56" t="s">
        <v>530</v>
      </c>
      <c r="D3" s="51"/>
      <c r="E3" s="57"/>
      <c r="F3" s="58" t="s">
        <v>531</v>
      </c>
      <c r="G3" s="59" t="s">
        <v>532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ht="21.0" customHeight="1">
      <c r="A4" s="44"/>
      <c r="B4" s="55" t="s">
        <v>533</v>
      </c>
      <c r="C4" s="56" t="s">
        <v>534</v>
      </c>
      <c r="D4" s="51"/>
      <c r="E4" s="60"/>
      <c r="F4" s="61" t="s">
        <v>535</v>
      </c>
      <c r="G4" s="62" t="s">
        <v>536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ht="21.0" customHeight="1">
      <c r="A5" s="44"/>
      <c r="B5" s="55" t="s">
        <v>537</v>
      </c>
      <c r="C5" s="56" t="s">
        <v>538</v>
      </c>
      <c r="D5" s="51"/>
      <c r="E5" s="63" t="s">
        <v>539</v>
      </c>
      <c r="F5" s="53" t="s">
        <v>540</v>
      </c>
      <c r="G5" s="54" t="s">
        <v>541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ht="21.0" customHeight="1">
      <c r="A6" s="44"/>
      <c r="B6" s="55" t="s">
        <v>542</v>
      </c>
      <c r="C6" s="56" t="s">
        <v>543</v>
      </c>
      <c r="D6" s="51"/>
      <c r="E6" s="57"/>
      <c r="F6" s="58" t="s">
        <v>544</v>
      </c>
      <c r="G6" s="59" t="s">
        <v>545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>
      <c r="A7" s="44"/>
      <c r="B7" s="51"/>
      <c r="C7" s="51"/>
      <c r="D7" s="51"/>
      <c r="E7" s="60"/>
      <c r="F7" s="61" t="s">
        <v>535</v>
      </c>
      <c r="G7" s="62" t="s">
        <v>546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>
      <c r="A8" s="44"/>
      <c r="B8" s="64" t="s">
        <v>547</v>
      </c>
      <c r="D8" s="51"/>
      <c r="E8" s="4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>
      <c r="A9" s="44"/>
      <c r="B9" s="50" t="s">
        <v>524</v>
      </c>
      <c r="C9" s="50" t="s">
        <v>548</v>
      </c>
      <c r="D9" s="46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>
      <c r="A10" s="44"/>
      <c r="B10" s="55" t="s">
        <v>549</v>
      </c>
      <c r="C10" s="56" t="s">
        <v>550</v>
      </c>
      <c r="D10" s="46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>
      <c r="A11" s="44"/>
      <c r="B11" s="55" t="s">
        <v>551</v>
      </c>
      <c r="C11" s="56" t="s">
        <v>552</v>
      </c>
      <c r="D11" s="46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>
      <c r="A12" s="44"/>
      <c r="B12" s="55" t="s">
        <v>553</v>
      </c>
      <c r="C12" s="56" t="s">
        <v>543</v>
      </c>
      <c r="D12" s="46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>
      <c r="A13" s="44"/>
      <c r="B13" s="46"/>
      <c r="C13" s="46"/>
      <c r="D13" s="46"/>
      <c r="E13" s="46"/>
      <c r="F13" s="44"/>
      <c r="G13" s="44"/>
      <c r="H13" s="44"/>
      <c r="I13" s="65" t="s">
        <v>554</v>
      </c>
      <c r="J13" s="66" t="s">
        <v>555</v>
      </c>
      <c r="K13" s="67" t="s">
        <v>556</v>
      </c>
      <c r="L13" s="51"/>
      <c r="M13" s="51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>
      <c r="A14" s="44"/>
      <c r="B14" s="45" t="s">
        <v>557</v>
      </c>
      <c r="D14" s="46"/>
      <c r="E14" s="46"/>
      <c r="F14" s="44"/>
      <c r="G14" s="44"/>
      <c r="H14" s="44"/>
      <c r="I14" s="68" t="s">
        <v>558</v>
      </c>
      <c r="J14" s="69"/>
      <c r="K14" s="70" t="s">
        <v>559</v>
      </c>
      <c r="L14" s="51"/>
      <c r="M14" s="51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>
      <c r="A15" s="44"/>
      <c r="B15" s="50" t="s">
        <v>524</v>
      </c>
      <c r="C15" s="50" t="s">
        <v>560</v>
      </c>
      <c r="D15" s="46"/>
      <c r="E15" s="46"/>
      <c r="F15" s="44"/>
      <c r="G15" s="44"/>
      <c r="H15" s="44"/>
      <c r="I15" s="68" t="s">
        <v>561</v>
      </c>
      <c r="J15" s="71" t="s">
        <v>562</v>
      </c>
      <c r="K15" s="72" t="s">
        <v>563</v>
      </c>
      <c r="L15" s="51"/>
      <c r="M15" s="51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>
      <c r="A16" s="44"/>
      <c r="B16" s="55" t="s">
        <v>529</v>
      </c>
      <c r="C16" s="56" t="s">
        <v>530</v>
      </c>
      <c r="D16" s="46"/>
      <c r="E16" s="46"/>
      <c r="F16" s="44"/>
      <c r="G16" s="44"/>
      <c r="H16" s="44"/>
      <c r="I16" s="68" t="s">
        <v>564</v>
      </c>
      <c r="J16" s="71" t="s">
        <v>565</v>
      </c>
      <c r="K16" s="72" t="s">
        <v>566</v>
      </c>
      <c r="L16" s="51"/>
      <c r="M16" s="51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>
      <c r="A17" s="44"/>
      <c r="B17" s="55" t="s">
        <v>533</v>
      </c>
      <c r="C17" s="56" t="s">
        <v>552</v>
      </c>
      <c r="D17" s="46"/>
      <c r="E17" s="46"/>
      <c r="F17" s="44"/>
      <c r="G17" s="44"/>
      <c r="H17" s="44"/>
      <c r="I17" s="73"/>
      <c r="J17" s="51"/>
      <c r="K17" s="51"/>
      <c r="L17" s="51"/>
      <c r="M17" s="51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>
      <c r="A18" s="44"/>
      <c r="B18" s="55" t="s">
        <v>537</v>
      </c>
      <c r="C18" s="56" t="s">
        <v>538</v>
      </c>
      <c r="D18" s="46"/>
      <c r="E18" s="46"/>
      <c r="F18" s="44"/>
      <c r="G18" s="44"/>
      <c r="H18" s="44"/>
      <c r="I18" s="51"/>
      <c r="J18" s="51"/>
      <c r="K18" s="51"/>
      <c r="L18" s="51"/>
      <c r="M18" s="51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>
      <c r="A19" s="44"/>
      <c r="B19" s="55" t="s">
        <v>542</v>
      </c>
      <c r="C19" s="56" t="s">
        <v>543</v>
      </c>
      <c r="D19" s="44"/>
      <c r="E19" s="44"/>
      <c r="F19" s="44"/>
      <c r="G19" s="44"/>
      <c r="H19" s="44"/>
      <c r="I19" s="65" t="s">
        <v>554</v>
      </c>
      <c r="J19" s="66" t="s">
        <v>555</v>
      </c>
      <c r="K19" s="67" t="s">
        <v>556</v>
      </c>
      <c r="L19" s="51"/>
      <c r="M19" s="51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>
      <c r="A20" s="44"/>
      <c r="B20" s="44"/>
      <c r="C20" s="44"/>
      <c r="D20" s="44"/>
      <c r="E20" s="44"/>
      <c r="F20" s="44"/>
      <c r="G20" s="44"/>
      <c r="H20" s="44"/>
      <c r="I20" s="68" t="s">
        <v>558</v>
      </c>
      <c r="J20" s="69"/>
      <c r="K20" s="70" t="s">
        <v>559</v>
      </c>
      <c r="L20" s="51"/>
      <c r="M20" s="51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>
      <c r="A21" s="44"/>
      <c r="B21" s="44"/>
      <c r="C21" s="44"/>
      <c r="D21" s="44"/>
      <c r="E21" s="44"/>
      <c r="F21" s="44"/>
      <c r="G21" s="44"/>
      <c r="H21" s="44"/>
      <c r="I21" s="68" t="s">
        <v>561</v>
      </c>
      <c r="J21" s="71" t="s">
        <v>567</v>
      </c>
      <c r="K21" s="72" t="s">
        <v>568</v>
      </c>
      <c r="L21" s="51"/>
      <c r="M21" s="51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>
      <c r="A22" s="44"/>
      <c r="B22" s="45" t="s">
        <v>569</v>
      </c>
      <c r="D22" s="44"/>
      <c r="E22" s="44"/>
      <c r="F22" s="44"/>
      <c r="G22" s="44"/>
      <c r="H22" s="44"/>
      <c r="I22" s="68" t="s">
        <v>564</v>
      </c>
      <c r="J22" s="71" t="s">
        <v>565</v>
      </c>
      <c r="K22" s="72" t="s">
        <v>566</v>
      </c>
      <c r="L22" s="51"/>
      <c r="M22" s="51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>
      <c r="A23" s="44"/>
      <c r="B23" s="50" t="s">
        <v>524</v>
      </c>
      <c r="C23" s="74" t="s">
        <v>570</v>
      </c>
      <c r="D23" s="44"/>
      <c r="E23" s="44"/>
      <c r="F23" s="44"/>
      <c r="G23" s="44"/>
      <c r="H23" s="44"/>
      <c r="I23" s="51"/>
      <c r="J23" s="51"/>
      <c r="K23" s="51"/>
      <c r="L23" s="51"/>
      <c r="M23" s="51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>
      <c r="A24" s="44"/>
      <c r="B24" s="55" t="s">
        <v>549</v>
      </c>
      <c r="C24" s="75" t="s">
        <v>571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>
      <c r="A25" s="44"/>
      <c r="B25" s="55" t="s">
        <v>572</v>
      </c>
      <c r="C25" s="76" t="s">
        <v>534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>
      <c r="A26" s="44"/>
      <c r="B26" s="55" t="s">
        <v>551</v>
      </c>
      <c r="C26" s="77" t="s">
        <v>538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>
      <c r="A27" s="44"/>
      <c r="B27" s="55" t="s">
        <v>573</v>
      </c>
      <c r="C27" s="76" t="s">
        <v>574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>
      <c r="A28" s="44"/>
      <c r="B28" s="55" t="s">
        <v>575</v>
      </c>
      <c r="C28" s="56" t="s">
        <v>543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>
      <c r="A29" s="44"/>
      <c r="B29" s="55" t="s">
        <v>576</v>
      </c>
      <c r="C29" s="56" t="s">
        <v>577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  <row r="180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</row>
    <row r="18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</row>
    <row r="182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</row>
    <row r="183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</row>
    <row r="184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</row>
    <row r="18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</row>
    <row r="186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</row>
    <row r="187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</row>
    <row r="188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</row>
    <row r="189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</row>
    <row r="190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</row>
    <row r="19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</row>
    <row r="192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</row>
    <row r="193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</row>
    <row r="194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</row>
    <row r="195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</row>
    <row r="196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</row>
    <row r="197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</row>
    <row r="198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</row>
    <row r="199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</row>
    <row r="200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</row>
    <row r="20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</row>
    <row r="202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</row>
    <row r="203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</row>
    <row r="204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</row>
    <row r="205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</row>
    <row r="206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</row>
    <row r="207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</row>
    <row r="208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</row>
    <row r="209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</row>
    <row r="210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</row>
    <row r="21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</row>
    <row r="212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</row>
    <row r="213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</row>
    <row r="214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</row>
    <row r="215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</row>
    <row r="216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</row>
    <row r="217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</row>
    <row r="218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</row>
    <row r="219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</row>
    <row r="220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</row>
    <row r="22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</row>
    <row r="222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</row>
    <row r="223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</row>
    <row r="224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</row>
    <row r="225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</row>
    <row r="226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</row>
    <row r="227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</row>
    <row r="228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</row>
    <row r="229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</row>
    <row r="230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</row>
    <row r="23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</row>
    <row r="232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</row>
    <row r="233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</row>
    <row r="234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</row>
    <row r="235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</row>
    <row r="236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</row>
    <row r="237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</row>
    <row r="238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</row>
    <row r="239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</row>
    <row r="240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</row>
    <row r="24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</row>
    <row r="242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</row>
    <row r="243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</row>
    <row r="244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</row>
    <row r="245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</row>
    <row r="246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</row>
    <row r="247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</row>
    <row r="248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</row>
    <row r="249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</row>
    <row r="250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</row>
    <row r="25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</row>
    <row r="252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</row>
    <row r="253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</row>
    <row r="254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</row>
    <row r="25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</row>
    <row r="256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</row>
    <row r="257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</row>
    <row r="258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</row>
    <row r="259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</row>
    <row r="260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</row>
    <row r="26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</row>
    <row r="262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</row>
    <row r="263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</row>
    <row r="264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</row>
    <row r="265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</row>
    <row r="266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</row>
    <row r="267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</row>
    <row r="268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</row>
    <row r="269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</row>
    <row r="270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</row>
    <row r="27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</row>
    <row r="27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</row>
    <row r="273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</row>
    <row r="274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</row>
    <row r="275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</row>
    <row r="276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</row>
    <row r="277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</row>
    <row r="278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</row>
    <row r="279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</row>
    <row r="280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</row>
    <row r="28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</row>
    <row r="28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</row>
    <row r="283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</row>
    <row r="284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</row>
    <row r="285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</row>
    <row r="286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</row>
    <row r="287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</row>
    <row r="288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</row>
    <row r="289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</row>
    <row r="290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</row>
    <row r="29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</row>
    <row r="29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</row>
    <row r="293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</row>
    <row r="294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</row>
    <row r="295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</row>
    <row r="296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</row>
    <row r="297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</row>
    <row r="298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</row>
    <row r="299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</row>
    <row r="300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</row>
    <row r="30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</row>
    <row r="302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</row>
    <row r="303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</row>
    <row r="304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</row>
    <row r="305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</row>
    <row r="306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</row>
    <row r="307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</row>
    <row r="308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</row>
    <row r="309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</row>
    <row r="310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</row>
    <row r="31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</row>
    <row r="312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</row>
    <row r="313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</row>
    <row r="314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</row>
    <row r="315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</row>
    <row r="316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</row>
    <row r="317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</row>
    <row r="318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</row>
    <row r="319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</row>
    <row r="320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</row>
    <row r="32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</row>
    <row r="322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</row>
    <row r="323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</row>
    <row r="324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</row>
    <row r="325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</row>
    <row r="326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</row>
    <row r="327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</row>
    <row r="328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</row>
    <row r="329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</row>
    <row r="330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</row>
    <row r="33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</row>
    <row r="332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</row>
    <row r="333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</row>
    <row r="334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</row>
    <row r="335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</row>
    <row r="336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</row>
    <row r="337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</row>
    <row r="338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</row>
    <row r="339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</row>
    <row r="340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</row>
    <row r="34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</row>
    <row r="342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</row>
    <row r="343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</row>
    <row r="344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</row>
    <row r="345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</row>
    <row r="346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</row>
    <row r="347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</row>
    <row r="348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</row>
    <row r="349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</row>
    <row r="350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</row>
    <row r="35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</row>
    <row r="352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</row>
    <row r="353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</row>
    <row r="354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</row>
    <row r="355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</row>
    <row r="356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</row>
    <row r="357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</row>
    <row r="358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</row>
    <row r="359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</row>
    <row r="360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</row>
    <row r="36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</row>
    <row r="362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</row>
    <row r="363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</row>
    <row r="364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</row>
    <row r="365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</row>
    <row r="366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</row>
    <row r="367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</row>
    <row r="368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</row>
    <row r="369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</row>
    <row r="370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</row>
    <row r="37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</row>
    <row r="372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</row>
    <row r="373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</row>
    <row r="374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</row>
    <row r="375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</row>
    <row r="376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</row>
    <row r="377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</row>
    <row r="378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</row>
    <row r="379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</row>
    <row r="380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</row>
    <row r="38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</row>
    <row r="382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</row>
    <row r="383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</row>
    <row r="384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</row>
    <row r="385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</row>
    <row r="386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</row>
    <row r="387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</row>
    <row r="388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</row>
    <row r="389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</row>
    <row r="390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</row>
    <row r="39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</row>
    <row r="392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</row>
    <row r="393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</row>
    <row r="394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</row>
    <row r="395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</row>
    <row r="396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</row>
    <row r="397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</row>
    <row r="398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</row>
    <row r="399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</row>
    <row r="400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</row>
    <row r="40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</row>
    <row r="402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</row>
    <row r="403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</row>
    <row r="404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</row>
    <row r="405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</row>
    <row r="406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</row>
    <row r="407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</row>
    <row r="408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</row>
    <row r="409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</row>
    <row r="410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</row>
    <row r="41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</row>
    <row r="412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</row>
    <row r="413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</row>
    <row r="414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</row>
    <row r="415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</row>
    <row r="416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</row>
    <row r="417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</row>
    <row r="418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</row>
    <row r="419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</row>
    <row r="420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</row>
    <row r="42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</row>
    <row r="422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</row>
    <row r="423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</row>
    <row r="424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</row>
    <row r="425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</row>
    <row r="426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</row>
    <row r="427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</row>
    <row r="428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</row>
    <row r="429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</row>
    <row r="430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</row>
    <row r="43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</row>
    <row r="432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</row>
    <row r="433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</row>
    <row r="434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</row>
    <row r="435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</row>
    <row r="436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</row>
    <row r="437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</row>
    <row r="438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</row>
    <row r="439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</row>
    <row r="440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</row>
    <row r="44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</row>
    <row r="442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</row>
    <row r="443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</row>
    <row r="444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</row>
    <row r="445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</row>
    <row r="446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</row>
    <row r="447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</row>
    <row r="448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</row>
    <row r="449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</row>
    <row r="450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</row>
    <row r="45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</row>
    <row r="452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</row>
    <row r="453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</row>
    <row r="45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</row>
    <row r="455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</row>
    <row r="456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</row>
    <row r="457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</row>
    <row r="458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</row>
    <row r="459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</row>
    <row r="460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</row>
    <row r="46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</row>
    <row r="462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</row>
    <row r="463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</row>
    <row r="464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</row>
    <row r="465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</row>
    <row r="466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</row>
    <row r="467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</row>
    <row r="468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</row>
    <row r="469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</row>
    <row r="470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</row>
    <row r="47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</row>
    <row r="472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</row>
    <row r="473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</row>
    <row r="47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</row>
    <row r="475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</row>
    <row r="476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</row>
    <row r="477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</row>
    <row r="478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</row>
    <row r="479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</row>
    <row r="480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</row>
    <row r="48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</row>
    <row r="482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</row>
    <row r="483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</row>
    <row r="484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</row>
    <row r="485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</row>
    <row r="486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</row>
    <row r="487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</row>
    <row r="488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</row>
    <row r="489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</row>
    <row r="490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</row>
    <row r="49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</row>
    <row r="492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</row>
    <row r="493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</row>
    <row r="494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</row>
    <row r="495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</row>
    <row r="496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</row>
    <row r="497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</row>
    <row r="498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</row>
    <row r="499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</row>
    <row r="500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</row>
    <row r="50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</row>
    <row r="502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</row>
    <row r="503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</row>
    <row r="504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</row>
    <row r="505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</row>
    <row r="506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</row>
    <row r="507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</row>
    <row r="508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</row>
    <row r="509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</row>
    <row r="510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</row>
    <row r="51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</row>
    <row r="512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</row>
    <row r="513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</row>
    <row r="514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</row>
    <row r="515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</row>
    <row r="516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</row>
    <row r="517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</row>
    <row r="518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</row>
    <row r="519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</row>
    <row r="520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</row>
    <row r="52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</row>
    <row r="522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</row>
    <row r="523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</row>
    <row r="524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</row>
    <row r="525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</row>
    <row r="526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</row>
    <row r="527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</row>
    <row r="528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</row>
    <row r="529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</row>
    <row r="530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</row>
    <row r="53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</row>
    <row r="532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</row>
    <row r="533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</row>
    <row r="534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</row>
    <row r="535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</row>
    <row r="536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</row>
    <row r="537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</row>
    <row r="538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</row>
    <row r="539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</row>
    <row r="540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</row>
    <row r="54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</row>
    <row r="542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</row>
    <row r="543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</row>
    <row r="544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</row>
    <row r="545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</row>
    <row r="546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</row>
    <row r="547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</row>
    <row r="548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</row>
    <row r="549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</row>
    <row r="550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</row>
    <row r="55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</row>
    <row r="552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</row>
    <row r="553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</row>
    <row r="554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</row>
    <row r="555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</row>
    <row r="556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</row>
    <row r="557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</row>
    <row r="558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</row>
    <row r="559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</row>
    <row r="560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</row>
    <row r="56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</row>
    <row r="562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</row>
    <row r="563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</row>
    <row r="564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</row>
    <row r="565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</row>
    <row r="566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</row>
    <row r="567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</row>
    <row r="568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</row>
    <row r="569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</row>
    <row r="570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</row>
    <row r="57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</row>
    <row r="572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</row>
    <row r="573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</row>
    <row r="574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</row>
    <row r="575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</row>
    <row r="576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</row>
    <row r="577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</row>
    <row r="578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</row>
    <row r="579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</row>
    <row r="580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</row>
    <row r="58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</row>
    <row r="582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</row>
    <row r="583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</row>
    <row r="584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</row>
    <row r="585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</row>
    <row r="586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</row>
    <row r="587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</row>
    <row r="588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</row>
    <row r="589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</row>
    <row r="590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</row>
    <row r="59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</row>
    <row r="592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</row>
    <row r="593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</row>
    <row r="594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</row>
    <row r="595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</row>
    <row r="596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</row>
    <row r="597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</row>
    <row r="598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</row>
    <row r="599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</row>
    <row r="600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</row>
    <row r="60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</row>
    <row r="602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</row>
    <row r="603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</row>
    <row r="604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</row>
    <row r="605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</row>
    <row r="606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</row>
    <row r="607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</row>
    <row r="608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</row>
    <row r="609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</row>
    <row r="610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</row>
    <row r="61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</row>
    <row r="612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</row>
    <row r="613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</row>
    <row r="614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</row>
    <row r="615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</row>
    <row r="616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</row>
    <row r="617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</row>
    <row r="618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</row>
    <row r="619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</row>
    <row r="620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</row>
    <row r="62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</row>
    <row r="622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</row>
    <row r="623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</row>
    <row r="624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</row>
    <row r="625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</row>
    <row r="626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</row>
    <row r="627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</row>
    <row r="628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</row>
    <row r="629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</row>
    <row r="630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</row>
    <row r="63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</row>
    <row r="632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</row>
    <row r="633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</row>
    <row r="634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</row>
    <row r="635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</row>
    <row r="636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</row>
    <row r="637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</row>
    <row r="638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</row>
    <row r="639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</row>
    <row r="640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</row>
    <row r="64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</row>
    <row r="642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</row>
    <row r="643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</row>
    <row r="644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</row>
    <row r="645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</row>
    <row r="646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</row>
    <row r="647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</row>
    <row r="648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</row>
    <row r="649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</row>
    <row r="650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</row>
    <row r="65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</row>
    <row r="652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</row>
    <row r="653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</row>
    <row r="654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</row>
    <row r="655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</row>
    <row r="656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</row>
    <row r="657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</row>
    <row r="658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</row>
    <row r="659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</row>
    <row r="660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</row>
    <row r="66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</row>
    <row r="662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</row>
    <row r="663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</row>
    <row r="664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</row>
    <row r="665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</row>
    <row r="666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</row>
    <row r="667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</row>
    <row r="668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</row>
    <row r="669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</row>
    <row r="670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</row>
    <row r="67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</row>
    <row r="672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</row>
    <row r="673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</row>
    <row r="674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</row>
    <row r="675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</row>
    <row r="676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</row>
    <row r="677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</row>
    <row r="678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</row>
    <row r="679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</row>
    <row r="680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</row>
    <row r="68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</row>
    <row r="682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</row>
    <row r="683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</row>
    <row r="684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</row>
    <row r="685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</row>
    <row r="686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</row>
    <row r="687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</row>
    <row r="688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</row>
    <row r="689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</row>
    <row r="690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</row>
    <row r="69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</row>
    <row r="692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</row>
    <row r="693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</row>
    <row r="694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</row>
    <row r="695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</row>
    <row r="696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</row>
    <row r="697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</row>
    <row r="698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</row>
    <row r="699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</row>
    <row r="700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</row>
    <row r="70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</row>
    <row r="702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</row>
    <row r="703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</row>
    <row r="704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</row>
    <row r="705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</row>
    <row r="706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</row>
    <row r="707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</row>
    <row r="708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</row>
    <row r="709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</row>
    <row r="710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</row>
    <row r="71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</row>
    <row r="712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</row>
    <row r="713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</row>
    <row r="714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</row>
    <row r="715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</row>
    <row r="716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</row>
    <row r="717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</row>
    <row r="718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</row>
    <row r="719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</row>
    <row r="720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</row>
    <row r="72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</row>
    <row r="722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</row>
    <row r="723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</row>
    <row r="724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</row>
    <row r="725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</row>
    <row r="726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</row>
    <row r="727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</row>
    <row r="728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</row>
    <row r="729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</row>
    <row r="730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</row>
    <row r="73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</row>
    <row r="732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</row>
    <row r="733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</row>
    <row r="734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</row>
    <row r="735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</row>
    <row r="736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</row>
    <row r="737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</row>
    <row r="738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</row>
    <row r="739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</row>
    <row r="740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</row>
    <row r="74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</row>
    <row r="742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</row>
    <row r="743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</row>
    <row r="744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</row>
    <row r="745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</row>
    <row r="746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</row>
    <row r="747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</row>
    <row r="748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</row>
    <row r="749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</row>
    <row r="750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</row>
    <row r="75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</row>
    <row r="752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</row>
    <row r="753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</row>
    <row r="754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</row>
    <row r="755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</row>
    <row r="756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</row>
    <row r="757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</row>
    <row r="758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</row>
    <row r="759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</row>
    <row r="760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</row>
    <row r="76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</row>
    <row r="762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</row>
    <row r="763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</row>
    <row r="764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</row>
    <row r="765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</row>
    <row r="766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</row>
    <row r="767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</row>
    <row r="768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</row>
    <row r="769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</row>
    <row r="770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</row>
    <row r="77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</row>
    <row r="772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</row>
    <row r="773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</row>
    <row r="774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</row>
    <row r="775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</row>
    <row r="776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</row>
    <row r="777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</row>
    <row r="778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</row>
    <row r="779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</row>
    <row r="780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</row>
    <row r="78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</row>
    <row r="782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</row>
    <row r="783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</row>
    <row r="784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</row>
    <row r="785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</row>
    <row r="786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</row>
    <row r="787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</row>
    <row r="788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</row>
    <row r="789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</row>
    <row r="790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</row>
    <row r="79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</row>
    <row r="792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</row>
    <row r="793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</row>
    <row r="794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</row>
    <row r="795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</row>
    <row r="796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</row>
    <row r="797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</row>
    <row r="798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</row>
    <row r="799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</row>
    <row r="800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</row>
    <row r="80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</row>
    <row r="802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</row>
    <row r="803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</row>
    <row r="804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</row>
    <row r="805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</row>
    <row r="806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</row>
    <row r="807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</row>
    <row r="808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</row>
    <row r="809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</row>
    <row r="810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</row>
    <row r="81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</row>
    <row r="812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</row>
    <row r="813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</row>
    <row r="814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</row>
    <row r="815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</row>
    <row r="816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</row>
    <row r="817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</row>
    <row r="818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</row>
    <row r="819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</row>
    <row r="820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</row>
    <row r="82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</row>
    <row r="822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</row>
    <row r="823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</row>
    <row r="824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</row>
    <row r="825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</row>
    <row r="826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</row>
    <row r="827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</row>
    <row r="828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</row>
    <row r="829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</row>
    <row r="830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</row>
    <row r="83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</row>
    <row r="832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</row>
    <row r="833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</row>
    <row r="834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</row>
    <row r="835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</row>
    <row r="836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</row>
    <row r="837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</row>
    <row r="838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</row>
    <row r="839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</row>
    <row r="840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</row>
    <row r="84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</row>
    <row r="842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</row>
    <row r="843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</row>
    <row r="844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</row>
    <row r="845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</row>
    <row r="846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</row>
    <row r="847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</row>
    <row r="848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</row>
    <row r="849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</row>
    <row r="850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</row>
    <row r="85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</row>
    <row r="852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</row>
    <row r="853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</row>
    <row r="854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</row>
    <row r="855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</row>
    <row r="856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</row>
    <row r="857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</row>
    <row r="858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</row>
    <row r="859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</row>
    <row r="860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</row>
    <row r="86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</row>
    <row r="862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</row>
    <row r="863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</row>
    <row r="864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</row>
    <row r="865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</row>
    <row r="866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</row>
    <row r="867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</row>
    <row r="868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</row>
    <row r="869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</row>
    <row r="870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</row>
    <row r="87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</row>
    <row r="872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</row>
    <row r="873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</row>
    <row r="874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</row>
    <row r="875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</row>
    <row r="876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</row>
    <row r="877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</row>
    <row r="878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</row>
    <row r="879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</row>
    <row r="880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</row>
    <row r="88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</row>
    <row r="882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</row>
    <row r="883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</row>
    <row r="884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</row>
    <row r="885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</row>
    <row r="886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</row>
    <row r="887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</row>
    <row r="888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</row>
    <row r="889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</row>
    <row r="890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</row>
    <row r="89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</row>
    <row r="892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</row>
    <row r="893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</row>
    <row r="894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</row>
    <row r="895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</row>
    <row r="896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</row>
    <row r="897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</row>
    <row r="898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</row>
    <row r="899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</row>
    <row r="900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</row>
    <row r="90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</row>
    <row r="902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</row>
    <row r="903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</row>
    <row r="904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</row>
    <row r="905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</row>
    <row r="906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</row>
    <row r="907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</row>
    <row r="908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</row>
    <row r="909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</row>
    <row r="910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</row>
    <row r="91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</row>
    <row r="912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</row>
    <row r="913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</row>
    <row r="914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</row>
    <row r="915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</row>
    <row r="916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</row>
    <row r="917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</row>
    <row r="918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</row>
    <row r="919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</row>
    <row r="920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</row>
    <row r="92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</row>
    <row r="922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</row>
    <row r="923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</row>
    <row r="924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</row>
    <row r="925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</row>
    <row r="926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</row>
    <row r="927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</row>
    <row r="928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</row>
    <row r="929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</row>
    <row r="930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</row>
    <row r="93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</row>
    <row r="932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</row>
    <row r="933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</row>
    <row r="934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</row>
    <row r="935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</row>
    <row r="936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</row>
    <row r="937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</row>
    <row r="938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</row>
    <row r="939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</row>
    <row r="940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</row>
    <row r="94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</row>
    <row r="942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</row>
    <row r="943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</row>
    <row r="944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</row>
    <row r="945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</row>
    <row r="946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</row>
    <row r="947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</row>
    <row r="948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</row>
    <row r="949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</row>
    <row r="950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</row>
    <row r="95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</row>
    <row r="952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</row>
    <row r="953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</row>
    <row r="954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</row>
    <row r="955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</row>
    <row r="956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</row>
    <row r="957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</row>
    <row r="958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</row>
    <row r="959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</row>
    <row r="960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</row>
    <row r="96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</row>
    <row r="962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</row>
    <row r="963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</row>
    <row r="964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</row>
    <row r="965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</row>
    <row r="966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</row>
    <row r="967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</row>
    <row r="968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</row>
    <row r="969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</row>
    <row r="970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</row>
    <row r="97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</row>
    <row r="972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</row>
    <row r="973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</row>
    <row r="974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</row>
    <row r="975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</row>
    <row r="976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</row>
    <row r="977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</row>
    <row r="978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</row>
    <row r="979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</row>
    <row r="980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</row>
    <row r="98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</row>
    <row r="982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</row>
    <row r="983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</row>
    <row r="984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</row>
    <row r="985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</row>
    <row r="986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</row>
    <row r="987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</row>
    <row r="988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</row>
    <row r="989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</row>
    <row r="990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</row>
    <row r="99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</row>
    <row r="992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</row>
    <row r="993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</row>
    <row r="994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</row>
    <row r="995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</row>
    <row r="996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</row>
    <row r="997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</row>
    <row r="998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</row>
    <row r="999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</row>
  </sheetData>
  <mergeCells count="6">
    <mergeCell ref="B1:C1"/>
    <mergeCell ref="E2:E4"/>
    <mergeCell ref="E5:E7"/>
    <mergeCell ref="B8:C8"/>
    <mergeCell ref="B14:C14"/>
    <mergeCell ref="B22:C22"/>
  </mergeCells>
  <drawing r:id="rId1"/>
  <tableParts count="4">
    <tablePart r:id="rId6"/>
    <tablePart r:id="rId7"/>
    <tablePart r:id="rId8"/>
    <tablePart r:id="rId9"/>
  </tableParts>
</worksheet>
</file>